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490" windowHeight="1095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Hoja1!$1:$3</definedName>
  </definedNames>
  <calcPr calcId="145621"/>
</workbook>
</file>

<file path=xl/calcChain.xml><?xml version="1.0" encoding="utf-8"?>
<calcChain xmlns="http://schemas.openxmlformats.org/spreadsheetml/2006/main">
  <c r="D48" i="1" l="1"/>
  <c r="E5" i="1" l="1"/>
  <c r="E48" i="1" s="1"/>
</calcChain>
</file>

<file path=xl/sharedStrings.xml><?xml version="1.0" encoding="utf-8"?>
<sst xmlns="http://schemas.openxmlformats.org/spreadsheetml/2006/main" count="276" uniqueCount="259">
  <si>
    <t>GABINETE DEL RECTOR</t>
  </si>
  <si>
    <t>0100/1220/24900</t>
  </si>
  <si>
    <t>OFICINA DE COORDINACIÓN</t>
  </si>
  <si>
    <t>0101/1220/24900</t>
  </si>
  <si>
    <t>CONTROL INTERNO</t>
  </si>
  <si>
    <t>0103/1220/24900</t>
  </si>
  <si>
    <t>VICER ORD. ACADÉMICA Y EST.</t>
  </si>
  <si>
    <t>0300/4220/24900</t>
  </si>
  <si>
    <t>0400/5410/24900</t>
  </si>
  <si>
    <t>BIBLIOTECAS</t>
  </si>
  <si>
    <t>0401/5410/24900</t>
  </si>
  <si>
    <t>VICER AA EE, EMPLEO Y R. EMPRESA</t>
  </si>
  <si>
    <t>0500/1220/24900</t>
  </si>
  <si>
    <t>Sº PREVENCIÓN Y SALUD</t>
  </si>
  <si>
    <t>VICER DE PERSONAL</t>
  </si>
  <si>
    <t>0700/4220/24900</t>
  </si>
  <si>
    <t>VICER DE ESTUDIANTES</t>
  </si>
  <si>
    <t>DELEGACIÓN DE ESTUDIANTES</t>
  </si>
  <si>
    <t>4300/4220/24900</t>
  </si>
  <si>
    <t>VICERRECTORADO DE PROYECCIÓN Y DESARROLLO INSTITUCIONAL</t>
  </si>
  <si>
    <t>0900/1220/24900</t>
  </si>
  <si>
    <t>1000/1220/24900</t>
  </si>
  <si>
    <t>DEFENSOR UNIVERSITARIO</t>
  </si>
  <si>
    <t>1200/1220/24900</t>
  </si>
  <si>
    <t>SECRETARÍA GENERAL</t>
  </si>
  <si>
    <t>1300/1220/24900</t>
  </si>
  <si>
    <t>GERENCIA</t>
  </si>
  <si>
    <t>1400/1220/24900</t>
  </si>
  <si>
    <t>Sº INFORMACIÓN CONTABLE</t>
  </si>
  <si>
    <t>1401/1220/24900</t>
  </si>
  <si>
    <t>1402/1220/24900</t>
  </si>
  <si>
    <t>SERVICIOS INFORMÁTICOS</t>
  </si>
  <si>
    <t>1403/1220/24900</t>
  </si>
  <si>
    <t>SERV. ESTUDIOS Y PLANIFICACIÓN</t>
  </si>
  <si>
    <t>1408/1220/24900</t>
  </si>
  <si>
    <t>1405/1220/24900</t>
  </si>
  <si>
    <t>1406/1220/24900</t>
  </si>
  <si>
    <t>1407/1220/24900</t>
  </si>
  <si>
    <t>SERV. GEST. ACADÉMICA</t>
  </si>
  <si>
    <t>UNIDAD DE GESTIÓN DEL CAMPUS DE ALTEA</t>
  </si>
  <si>
    <t>1502/1220/24900</t>
  </si>
  <si>
    <t>CENTRO DE GESTIÓN DEL CAMPUS DE ELCHE</t>
  </si>
  <si>
    <t>1602/1220/24900</t>
  </si>
  <si>
    <t>CENTRO DE GESTIÓN DEL CAMPUS DE ORIHUELA</t>
  </si>
  <si>
    <t>1702/1220/24900</t>
  </si>
  <si>
    <t>CENTRO DE GESTIÓN DEL CAMPUS DE SAN JUAN</t>
  </si>
  <si>
    <t>1802/1220/24900</t>
  </si>
  <si>
    <t>FACULTAD DE CIENCIAS EXPERIMENTALES</t>
  </si>
  <si>
    <t>1900/4220/24900</t>
  </si>
  <si>
    <t>FACULTAD DE MEDICINA</t>
  </si>
  <si>
    <t>2000/4220/24900</t>
  </si>
  <si>
    <t>FACULTAD DE BELLAS ARTES</t>
  </si>
  <si>
    <t>2100/4220/24900</t>
  </si>
  <si>
    <t>FACULTAD DE CIENC.SOCIALES Y JURÍDICAS DE ORIHUELA</t>
  </si>
  <si>
    <t>2200/4220/24900</t>
  </si>
  <si>
    <t>FACULTAD DE CIENCIAS SOCIALES Y JURIDICAS DE ELCHE</t>
  </si>
  <si>
    <t>2300/4220/24900</t>
  </si>
  <si>
    <t>FACULTAD DE FARMACIA</t>
  </si>
  <si>
    <t>2400/4220/24900</t>
  </si>
  <si>
    <t>ESCUELA POLITÉCNICA SUPERIOR DE ELCHE</t>
  </si>
  <si>
    <t>2600/4220/24900</t>
  </si>
  <si>
    <t>DPTO. DE FISIOLOGÍA</t>
  </si>
  <si>
    <t>2700/4220/24900</t>
  </si>
  <si>
    <t>DPTO. DE ESTUDIOS ECONÓMICOS Y FINANCIEROS</t>
  </si>
  <si>
    <t>2800/4220/24900</t>
  </si>
  <si>
    <t>CENTRO DE GASTO GENÉRICO</t>
  </si>
  <si>
    <t>DPTO. DE HISTOLOGÍA Y ANATOMÍA</t>
  </si>
  <si>
    <t>2900/4220/24900</t>
  </si>
  <si>
    <t>DPTO. DE MEDICINA CLÍNICA</t>
  </si>
  <si>
    <t>3000/4220/24900</t>
  </si>
  <si>
    <t>DPTO. DE BIOQUÍMICA Y BIOLOGÍA MOLECULAR</t>
  </si>
  <si>
    <t>3100/4220/24900</t>
  </si>
  <si>
    <t>DPTO. DE PATOLOGÍA Y CIRUGÍA</t>
  </si>
  <si>
    <t>3200/4220/24900</t>
  </si>
  <si>
    <t>DPTO. ARTES, HUMANIDADES Y CC. SOCIALES Y JURÍDICAS</t>
  </si>
  <si>
    <t>3300/4220/24900</t>
  </si>
  <si>
    <t>DPTO. DE PSICOLOGÍA DE LA SALUD</t>
  </si>
  <si>
    <t>3400/4220/24900</t>
  </si>
  <si>
    <t>MASTER OFICIAL</t>
  </si>
  <si>
    <t>34PP/422PI02/22880</t>
  </si>
  <si>
    <t>GASTOS DE INVESTIGACIÓN</t>
  </si>
  <si>
    <t>DPTO. DE TECNOLOGÍA AGROALIMENTARIA</t>
  </si>
  <si>
    <t>3600/4220/24900</t>
  </si>
  <si>
    <t>DPTO. DE ESTADÍSTICA Y MATEMÁTICA APLICADA</t>
  </si>
  <si>
    <t>3700/4220/24900</t>
  </si>
  <si>
    <t>DPTO. DE FARMACOLOGÍA, PEDIATRÍA Y QUÍMICA ORGÁNICA</t>
  </si>
  <si>
    <t>3800/4220/24900</t>
  </si>
  <si>
    <t>OTRI</t>
  </si>
  <si>
    <t>3900/5410/24900</t>
  </si>
  <si>
    <t>OF. GESTIÓN Y CONTROL DE CALIDAD</t>
  </si>
  <si>
    <t>4000/1210/24900</t>
  </si>
  <si>
    <t>OBSERVATORIO OCUPACIONAL</t>
  </si>
  <si>
    <t>4100/1220/24900</t>
  </si>
  <si>
    <t>SERVICIO DE EXPERIMENTACIÓN ANIMAL</t>
  </si>
  <si>
    <t>4400/5410/24900</t>
  </si>
  <si>
    <t>CENTRO DE GEST. AMBIENTAL</t>
  </si>
  <si>
    <t>4500/1220/24900</t>
  </si>
  <si>
    <t>ESCUELA PROFESIONAL DE MEDICINA DEL TRABAJO</t>
  </si>
  <si>
    <t>SERVICIOS TÉCNICOS DE INVESTIGACIÓN</t>
  </si>
  <si>
    <t>4700/5410/24900</t>
  </si>
  <si>
    <t>C.INVESTIGACIÓN INST. BIOINGENIERÍA</t>
  </si>
  <si>
    <t>5000/5410/24900</t>
  </si>
  <si>
    <t>INSTITUTO INVESTIGACIÓN BIOLOGÍA MOLECULAR Y CELULAR</t>
  </si>
  <si>
    <t>5100/5410/24900</t>
  </si>
  <si>
    <t>51GR/541GC23/68302</t>
  </si>
  <si>
    <t>51DC/541DQ09/68302</t>
  </si>
  <si>
    <t>DPTO. DE BIOLOGÍA APLICADA</t>
  </si>
  <si>
    <t>5200/4220/24900</t>
  </si>
  <si>
    <t>DPTO. DE INGENIERÍA</t>
  </si>
  <si>
    <t>5300/4220/24900</t>
  </si>
  <si>
    <t>DPTO. DE PRODUCCIÓN VEGETAL Y MICROBIOLOGÍA</t>
  </si>
  <si>
    <t>5400/4220/24900</t>
  </si>
  <si>
    <t>DPTO. DE AGROQUÍMICA Y MEDIO AMBIENTE</t>
  </si>
  <si>
    <t>5800/4220/24900</t>
  </si>
  <si>
    <t>DPTO. DE CIENCIA Y TECNOLOGÍA DE LOS MATERIALES</t>
  </si>
  <si>
    <t>5900/4220/24900</t>
  </si>
  <si>
    <t>DPTO. DE FÍSICA Y ARQUITECTURA DE COMPUTADORES</t>
  </si>
  <si>
    <t>6000/4220/24900</t>
  </si>
  <si>
    <t>OFICINA COMUNICACIÓN Y MARKETING</t>
  </si>
  <si>
    <t>6100/1220/24900</t>
  </si>
  <si>
    <t>CENTRO DE INVESTIGACIÓN OPERATIVA</t>
  </si>
  <si>
    <t>6200/5410/24900</t>
  </si>
  <si>
    <t>DEPTO. DE INGENIERÍA DE SISTEMAS INDUSTRIALES</t>
  </si>
  <si>
    <t>6400/4220/24900</t>
  </si>
  <si>
    <t>PRESTACIONES DE SERVICIO</t>
  </si>
  <si>
    <t>DPTO. DE ECONOMÍA AGROAMBIENTAL, ING. CARTOGRÁFICA Y EXP. GRÁFICA EN LA INGENIERÍA</t>
  </si>
  <si>
    <t>6500/4220/24900</t>
  </si>
  <si>
    <t>ASESORAMIENTO TÉCNICO</t>
  </si>
  <si>
    <t>65AT/541CU03/68302</t>
  </si>
  <si>
    <t>FACULTAD DE CIENCIAS SOCIOSANITARIAS</t>
  </si>
  <si>
    <t>6600/4220/24900</t>
  </si>
  <si>
    <t>1409/1220/24900</t>
  </si>
  <si>
    <t>Aumentos</t>
  </si>
  <si>
    <t>Disminuciones</t>
  </si>
  <si>
    <t>0701/1220/24900</t>
  </si>
  <si>
    <t>0800/4220001/24900</t>
  </si>
  <si>
    <t>VICER DE COORD Y PROGRAMACIÓN</t>
  </si>
  <si>
    <t>INFRAESTRUCTURAS</t>
  </si>
  <si>
    <t>35MA/422EL12/22880</t>
  </si>
  <si>
    <t>36GJ/122MY07/68302</t>
  </si>
  <si>
    <t>50GR/541AV03/68302</t>
  </si>
  <si>
    <t>0200/1220/24900</t>
  </si>
  <si>
    <t>CONSEJO SOCIAL</t>
  </si>
  <si>
    <t>VICERRECTORADO DE I+D TECNÓLOGICO</t>
  </si>
  <si>
    <t>1100/1310/24900</t>
  </si>
  <si>
    <t>VICER RELACIONES INTERNACIONALES</t>
  </si>
  <si>
    <t>1101/1310/24900</t>
  </si>
  <si>
    <t>OFICINA REL INTERNACIONALES</t>
  </si>
  <si>
    <t>1404/4220/2400</t>
  </si>
  <si>
    <t>UNIDAD DE BECAS</t>
  </si>
  <si>
    <t>SERVICIO DE CONTRATACIÓN</t>
  </si>
  <si>
    <t>SERVICIO DE COMPRAS Y PATRIMONIO</t>
  </si>
  <si>
    <t>UNIDAD DE PAS</t>
  </si>
  <si>
    <t>1410/1220/24900</t>
  </si>
  <si>
    <t>UNIDAD DE PDI</t>
  </si>
  <si>
    <t>1411/1220/24900</t>
  </si>
  <si>
    <t>UNIDAD DE CARRERA</t>
  </si>
  <si>
    <t>2500/4220/24900</t>
  </si>
  <si>
    <t>ESCUELA POLITÉCNICA SUPERIOR DE ORIHUELA</t>
  </si>
  <si>
    <t>33TP/422QG07/22880</t>
  </si>
  <si>
    <t>TITULOS PROPIOS</t>
  </si>
  <si>
    <t>34MO/422YE01/22889</t>
  </si>
  <si>
    <t>3500/4220/24900</t>
  </si>
  <si>
    <t>DPTO. DE SALUD PÚBLICA, Hª CIENCIA Y GINECOLOGÍA</t>
  </si>
  <si>
    <t>MAESTRÍA</t>
  </si>
  <si>
    <t>36GI/541ESGI/68306</t>
  </si>
  <si>
    <t>GRANJA</t>
  </si>
  <si>
    <t>4200/1340/24900</t>
  </si>
  <si>
    <t>C. COOP. AL DESARROLLO</t>
  </si>
  <si>
    <t>4800/5410/24900</t>
  </si>
  <si>
    <t>INSTITUTO DE NEUROCIENCIAS</t>
  </si>
  <si>
    <t>51AT/541CF09/68302</t>
  </si>
  <si>
    <t>ACTIVIDAD DE INVESTIGACIÓN</t>
  </si>
  <si>
    <t>5600/1220/24900</t>
  </si>
  <si>
    <t>ASESORÍA JURÍDICA</t>
  </si>
  <si>
    <t>65PS/541RZ01/68302</t>
  </si>
  <si>
    <t>PROYECTO DE INVESTIGACIÓN</t>
  </si>
  <si>
    <t>7000/4220/24900</t>
  </si>
  <si>
    <t>DEPARTAMENTO DE INGENIERÍA MECÁNICA Y ENERGÍA</t>
  </si>
  <si>
    <t>70PS/541HQ11/22891</t>
  </si>
  <si>
    <t>47GR/541DB03/68302</t>
  </si>
  <si>
    <t>64PS/541PP03/22891</t>
  </si>
  <si>
    <t>VICERRECTORADO DE RELACIONES INSTITUCIONALES</t>
  </si>
  <si>
    <t>OFICINA AMBIENTAL</t>
  </si>
  <si>
    <t>EXPTE. : MODIFICACIÓN PRESUPUESTARIA DE TRANSFERENCIAS DE CRÉDITO.</t>
  </si>
  <si>
    <t>SERVICIO DE CONTROL INTERNO</t>
  </si>
  <si>
    <t>01031220_24900</t>
  </si>
  <si>
    <t>02001220_24900</t>
  </si>
  <si>
    <t>VICERRECTORADO DE INVESTIGACIÓN E INNOVACIÓN</t>
  </si>
  <si>
    <t>04005410_24900</t>
  </si>
  <si>
    <t>04015410_24900</t>
  </si>
  <si>
    <t>VICERRECTORADO DE ECONOMÍA Y EMPRESA</t>
  </si>
  <si>
    <t>VICERRECTORADO DE RECURSOS MATERIALES</t>
  </si>
  <si>
    <t>06001220_24900</t>
  </si>
  <si>
    <t>SERVICIO DE INFRAESTRUCTURAS</t>
  </si>
  <si>
    <t>06011220_24900</t>
  </si>
  <si>
    <t>SERVICIO DE PREVENCIÓN DE RIESGOS LABORALES</t>
  </si>
  <si>
    <t>06021220_24900</t>
  </si>
  <si>
    <t>VICERRECTORADO DE RECURSOS HUMANOS</t>
  </si>
  <si>
    <t>07004220_24900</t>
  </si>
  <si>
    <t>VICERRECTORADO DE ESTUDIANTES Y DEPORTES</t>
  </si>
  <si>
    <t>08004220001_24900</t>
  </si>
  <si>
    <t>09001220_24900</t>
  </si>
  <si>
    <t>SECRETARIADO DE EXTENSIÓN UNIVERSITARIA</t>
  </si>
  <si>
    <t>10014230_21901</t>
  </si>
  <si>
    <t>VICERRECTORADO DE RELACIONES INTERNACIONALES</t>
  </si>
  <si>
    <t>11001310_24900</t>
  </si>
  <si>
    <t>OFICINA DE RELACIONES INTERNACIONALES</t>
  </si>
  <si>
    <t>11011310_24900</t>
  </si>
  <si>
    <t>13001220_24900</t>
  </si>
  <si>
    <t>14001220_24900</t>
  </si>
  <si>
    <t>SERVICIO DE INFORMACIÓN CONTABLE, GESTIÓN FINANCIERA Y PRESUPUESTOS</t>
  </si>
  <si>
    <t>14011220_24900</t>
  </si>
  <si>
    <t>14031220_24900</t>
  </si>
  <si>
    <t>SERVICIO DE GESTIÓN DE ESTUDIOS</t>
  </si>
  <si>
    <t>14061220_24900</t>
  </si>
  <si>
    <t>SERVICIO DE GESTIÓN DEL PATRIMONIO</t>
  </si>
  <si>
    <t>14071220_24900</t>
  </si>
  <si>
    <t>SERVICIO DE PERSONAL DE ADMINISTRACIÓN Y SERVICIOS</t>
  </si>
  <si>
    <t>14091220_24900</t>
  </si>
  <si>
    <t>SERVICIO DE PERSONAL DOCENTE E INVESTIGADOR</t>
  </si>
  <si>
    <t>14101220_24900</t>
  </si>
  <si>
    <t>16021220_24900</t>
  </si>
  <si>
    <t>17021220_24900</t>
  </si>
  <si>
    <t>CENTRO DE GESTIÓN DEL CAMPUS DE SANT JOAN D'ALACANT</t>
  </si>
  <si>
    <t>18021220_24900</t>
  </si>
  <si>
    <t>39005410_24900</t>
  </si>
  <si>
    <t>SERVICIO DE PLANIFICACIÓN Y CALIDAD</t>
  </si>
  <si>
    <t>40001210_24900</t>
  </si>
  <si>
    <t>41001220_24900</t>
  </si>
  <si>
    <t>CENTRO DE COOPERACIÓN AL DESARROLLO Y VOLUNTARIADO</t>
  </si>
  <si>
    <t>42001340_24900</t>
  </si>
  <si>
    <t>45001220_24900</t>
  </si>
  <si>
    <t>SERVICIO DE INNOVACIÓN Y APOYO TÉCNICO A LA DOCENCIA Y A LA INVESTIGACIÓN</t>
  </si>
  <si>
    <t>47005410_24900</t>
  </si>
  <si>
    <t>56001220_24900</t>
  </si>
  <si>
    <t>ORGÁNICA</t>
  </si>
  <si>
    <t>PARTIDA</t>
  </si>
  <si>
    <t>00.00_.___.__/122.08.__/22000</t>
  </si>
  <si>
    <t>GESTIÓN IMPRESIÓN</t>
  </si>
  <si>
    <t>UNIDAD DE DOCUMENTACIÓN, ARCHIVO Y REGISTRO</t>
  </si>
  <si>
    <t>01001220_24900</t>
  </si>
  <si>
    <t>VICERRECTORADO DE ESTUDIOS</t>
  </si>
  <si>
    <t>03004220_24900</t>
  </si>
  <si>
    <t>UNIDAD DE GESTIÓN DEPORTIVA</t>
  </si>
  <si>
    <t>08004230001_24900</t>
  </si>
  <si>
    <t>VICERRECTORADO DE CULTURA Y EXTENSIÓN UNIVERSITARIA</t>
  </si>
  <si>
    <t>10001220_24900</t>
  </si>
  <si>
    <t>CENTRO DE GESTIÓN DEL CAMPUS DE ALTEA</t>
  </si>
  <si>
    <t>15021220_24900</t>
  </si>
  <si>
    <t>CRÍMINA (DEPTO. CIENCIAS JURÍDICAS)</t>
  </si>
  <si>
    <t>UNIDAD DE PROTOCOLO</t>
  </si>
  <si>
    <t>13011220_24900</t>
  </si>
  <si>
    <t>09QG0021OT_422A_22880</t>
  </si>
  <si>
    <t>05001220_24900</t>
  </si>
  <si>
    <t>090212201_24900</t>
  </si>
  <si>
    <t>44005410_24900</t>
  </si>
  <si>
    <t>14044220_24900</t>
  </si>
  <si>
    <t>GESTIÓN IMPRESIÓN MARZO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</si>
</sst>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7" x14ac:knownFonts="1">
    <font>
      <sz val="10"/>
      <name val="Arial"/>
    </font>
    <font>
      <b/>
      <sz val="8"/>
      <color indexed="9"/>
      <name val="Verdana"/>
      <family val="2"/>
    </font>
    <font>
      <b/>
      <sz val="10"/>
      <color indexed="9"/>
      <name val="Verdana"/>
      <family val="2"/>
    </font>
    <font>
      <sz val="8"/>
      <name val="Arial"/>
      <family val="2"/>
    </font>
    <font>
      <b/>
      <sz val="12"/>
      <name val="Palatino Linotype"/>
      <family val="1"/>
    </font>
    <font>
      <sz val="10"/>
      <name val="Arial"/>
      <family val="2"/>
    </font>
    <font>
      <sz val="8"/>
      <name val="Verdana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4" tint="-0.249977111117893"/>
      <name val="Cambria"/>
      <family val="1"/>
      <scheme val="major"/>
    </font>
    <font>
      <sz val="9"/>
      <color theme="1"/>
      <name val="Verdana"/>
      <family val="2"/>
    </font>
    <font>
      <b/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0" fontId="8" fillId="0" borderId="0"/>
    <xf numFmtId="0" fontId="9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4" fontId="5" fillId="3" borderId="1" xfId="3" applyNumberFormat="1" applyFont="1" applyFill="1" applyBorder="1" applyAlignment="1">
      <alignment vertical="center"/>
    </xf>
    <xf numFmtId="0" fontId="6" fillId="3" borderId="1" xfId="3" applyFont="1" applyFill="1" applyBorder="1" applyAlignment="1">
      <alignment vertical="center" wrapText="1"/>
    </xf>
    <xf numFmtId="0" fontId="7" fillId="3" borderId="1" xfId="3" applyFont="1" applyFill="1" applyBorder="1" applyAlignment="1">
      <alignment horizontal="center" vertical="center"/>
    </xf>
    <xf numFmtId="44" fontId="5" fillId="3" borderId="1" xfId="1" applyFont="1" applyFill="1" applyBorder="1"/>
    <xf numFmtId="0" fontId="5" fillId="3" borderId="1" xfId="3" applyFont="1" applyFill="1" applyBorder="1"/>
    <xf numFmtId="0" fontId="3" fillId="3" borderId="1" xfId="3" applyFont="1" applyFill="1" applyBorder="1" applyAlignment="1">
      <alignment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4" fontId="12" fillId="5" borderId="1" xfId="0" applyNumberFormat="1" applyFont="1" applyFill="1" applyBorder="1" applyAlignment="1">
      <alignment wrapText="1"/>
    </xf>
    <xf numFmtId="4" fontId="15" fillId="5" borderId="1" xfId="0" applyNumberFormat="1" applyFont="1" applyFill="1" applyBorder="1" applyAlignment="1">
      <alignment wrapText="1"/>
    </xf>
    <xf numFmtId="0" fontId="0" fillId="0" borderId="3" xfId="0" applyBorder="1" applyAlignment="1">
      <alignment vertical="center" wrapText="1"/>
    </xf>
    <xf numFmtId="4" fontId="12" fillId="4" borderId="0" xfId="0" applyNumberFormat="1" applyFont="1" applyFill="1"/>
    <xf numFmtId="0" fontId="13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6" fillId="0" borderId="4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</cellXfs>
  <cellStyles count="6">
    <cellStyle name="Euro" xfId="1"/>
    <cellStyle name="Euro 2" xfId="2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B2" sqref="B2:E2"/>
    </sheetView>
  </sheetViews>
  <sheetFormatPr baseColWidth="10" defaultRowHeight="12.75" x14ac:dyDescent="0.2"/>
  <cols>
    <col min="1" max="1" width="5" customWidth="1"/>
    <col min="2" max="2" width="32.7109375" style="1" customWidth="1"/>
    <col min="3" max="3" width="26.28515625" style="1" customWidth="1"/>
    <col min="4" max="4" width="15" style="1" customWidth="1"/>
    <col min="5" max="5" width="17.140625" style="1" customWidth="1"/>
  </cols>
  <sheetData>
    <row r="1" spans="1:5" s="14" customFormat="1" ht="15" x14ac:dyDescent="0.35">
      <c r="A1" s="27"/>
      <c r="B1" s="33" t="s">
        <v>184</v>
      </c>
      <c r="C1" s="34"/>
      <c r="D1" s="34"/>
      <c r="E1" s="34"/>
    </row>
    <row r="2" spans="1:5" s="14" customFormat="1" ht="17.25" customHeight="1" x14ac:dyDescent="0.35">
      <c r="A2" s="27"/>
      <c r="B2" s="35" t="s">
        <v>258</v>
      </c>
      <c r="C2" s="36"/>
      <c r="D2" s="36"/>
      <c r="E2" s="36"/>
    </row>
    <row r="3" spans="1:5" s="14" customFormat="1" x14ac:dyDescent="0.2">
      <c r="A3" s="27"/>
      <c r="B3" s="3" t="s">
        <v>236</v>
      </c>
      <c r="C3" s="2" t="s">
        <v>237</v>
      </c>
      <c r="D3" s="2" t="s">
        <v>133</v>
      </c>
      <c r="E3" s="4" t="s">
        <v>132</v>
      </c>
    </row>
    <row r="4" spans="1:5" s="14" customFormat="1" ht="8.25" customHeight="1" x14ac:dyDescent="0.2">
      <c r="A4" s="27"/>
      <c r="B4" s="3"/>
      <c r="C4" s="2"/>
      <c r="D4" s="2"/>
      <c r="E4" s="4"/>
    </row>
    <row r="5" spans="1:5" s="14" customFormat="1" ht="18" customHeight="1" thickBot="1" x14ac:dyDescent="0.3">
      <c r="A5" s="27"/>
      <c r="B5" s="16" t="s">
        <v>239</v>
      </c>
      <c r="C5" s="17" t="s">
        <v>238</v>
      </c>
      <c r="D5" s="16"/>
      <c r="E5" s="16">
        <f>D48</f>
        <v>4397.9799999999996</v>
      </c>
    </row>
    <row r="6" spans="1:5" s="14" customFormat="1" ht="15.75" thickBot="1" x14ac:dyDescent="0.3">
      <c r="A6" s="27">
        <v>1</v>
      </c>
      <c r="B6" s="25" t="s">
        <v>0</v>
      </c>
      <c r="C6" s="20" t="s">
        <v>241</v>
      </c>
      <c r="D6" s="31">
        <v>8.91</v>
      </c>
      <c r="E6" s="15"/>
    </row>
    <row r="7" spans="1:5" s="14" customFormat="1" ht="15.75" thickBot="1" x14ac:dyDescent="0.3">
      <c r="A7" s="27">
        <v>2</v>
      </c>
      <c r="B7" s="13" t="s">
        <v>185</v>
      </c>
      <c r="C7" s="20" t="s">
        <v>186</v>
      </c>
      <c r="D7" s="32">
        <v>26.27</v>
      </c>
      <c r="E7" s="15"/>
    </row>
    <row r="8" spans="1:5" s="14" customFormat="1" ht="15.75" thickBot="1" x14ac:dyDescent="0.3">
      <c r="A8" s="27">
        <v>3</v>
      </c>
      <c r="B8" s="13" t="s">
        <v>142</v>
      </c>
      <c r="C8" s="20" t="s">
        <v>187</v>
      </c>
      <c r="D8" s="32">
        <v>42.63</v>
      </c>
      <c r="E8" s="15"/>
    </row>
    <row r="9" spans="1:5" s="14" customFormat="1" ht="15.75" thickBot="1" x14ac:dyDescent="0.3">
      <c r="A9" s="27">
        <v>4</v>
      </c>
      <c r="B9" s="13" t="s">
        <v>242</v>
      </c>
      <c r="C9" s="20" t="s">
        <v>243</v>
      </c>
      <c r="D9" s="32">
        <v>54.84</v>
      </c>
      <c r="E9" s="15"/>
    </row>
    <row r="10" spans="1:5" s="14" customFormat="1" ht="23.25" thickBot="1" x14ac:dyDescent="0.3">
      <c r="A10" s="27">
        <v>5</v>
      </c>
      <c r="B10" s="13" t="s">
        <v>188</v>
      </c>
      <c r="C10" s="20" t="s">
        <v>189</v>
      </c>
      <c r="D10" s="32">
        <v>40.700000000000003</v>
      </c>
      <c r="E10" s="15"/>
    </row>
    <row r="11" spans="1:5" s="14" customFormat="1" ht="15.75" thickBot="1" x14ac:dyDescent="0.3">
      <c r="A11" s="27">
        <v>6</v>
      </c>
      <c r="B11" s="13" t="s">
        <v>9</v>
      </c>
      <c r="C11" s="20" t="s">
        <v>190</v>
      </c>
      <c r="D11" s="32">
        <v>176.95</v>
      </c>
      <c r="E11" s="15"/>
    </row>
    <row r="12" spans="1:5" s="24" customFormat="1" ht="23.25" thickBot="1" x14ac:dyDescent="0.3">
      <c r="A12" s="27">
        <v>7</v>
      </c>
      <c r="B12" s="13" t="s">
        <v>191</v>
      </c>
      <c r="C12" s="20" t="s">
        <v>254</v>
      </c>
      <c r="D12" s="32"/>
      <c r="E12" s="15"/>
    </row>
    <row r="13" spans="1:5" s="14" customFormat="1" ht="23.25" thickBot="1" x14ac:dyDescent="0.3">
      <c r="A13" s="27">
        <v>8</v>
      </c>
      <c r="B13" s="13" t="s">
        <v>192</v>
      </c>
      <c r="C13" s="20" t="s">
        <v>193</v>
      </c>
      <c r="D13" s="32">
        <v>39.53</v>
      </c>
      <c r="E13" s="15"/>
    </row>
    <row r="14" spans="1:5" s="14" customFormat="1" ht="15.75" thickBot="1" x14ac:dyDescent="0.3">
      <c r="A14" s="27">
        <v>9</v>
      </c>
      <c r="B14" s="13" t="s">
        <v>194</v>
      </c>
      <c r="C14" s="20" t="s">
        <v>195</v>
      </c>
      <c r="D14" s="32">
        <v>114.88</v>
      </c>
      <c r="E14" s="15"/>
    </row>
    <row r="15" spans="1:5" s="14" customFormat="1" ht="23.25" thickBot="1" x14ac:dyDescent="0.3">
      <c r="A15" s="27">
        <v>10</v>
      </c>
      <c r="B15" s="13" t="s">
        <v>196</v>
      </c>
      <c r="C15" s="20" t="s">
        <v>197</v>
      </c>
      <c r="D15" s="32">
        <v>50.56</v>
      </c>
      <c r="E15" s="15"/>
    </row>
    <row r="16" spans="1:5" s="14" customFormat="1" ht="23.25" thickBot="1" x14ac:dyDescent="0.3">
      <c r="A16" s="27">
        <v>11</v>
      </c>
      <c r="B16" s="13" t="s">
        <v>198</v>
      </c>
      <c r="C16" s="20" t="s">
        <v>199</v>
      </c>
      <c r="D16" s="32">
        <v>28.79</v>
      </c>
      <c r="E16" s="15"/>
    </row>
    <row r="17" spans="1:6" s="14" customFormat="1" ht="23.25" thickBot="1" x14ac:dyDescent="0.3">
      <c r="A17" s="27">
        <v>12</v>
      </c>
      <c r="B17" s="13" t="s">
        <v>200</v>
      </c>
      <c r="C17" s="20" t="s">
        <v>201</v>
      </c>
      <c r="D17" s="32">
        <v>30.6</v>
      </c>
      <c r="E17" s="15"/>
    </row>
    <row r="18" spans="1:6" s="14" customFormat="1" ht="15.75" thickBot="1" x14ac:dyDescent="0.3">
      <c r="A18" s="28"/>
      <c r="B18" s="13" t="s">
        <v>244</v>
      </c>
      <c r="C18" s="20" t="s">
        <v>245</v>
      </c>
      <c r="D18" s="32"/>
      <c r="E18" s="15"/>
    </row>
    <row r="19" spans="1:6" s="14" customFormat="1" ht="23.25" thickBot="1" x14ac:dyDescent="0.3">
      <c r="A19" s="28">
        <v>13</v>
      </c>
      <c r="B19" s="13" t="s">
        <v>182</v>
      </c>
      <c r="C19" s="20" t="s">
        <v>202</v>
      </c>
      <c r="D19" s="32">
        <v>9.98</v>
      </c>
      <c r="E19" s="15"/>
      <c r="F19" s="29"/>
    </row>
    <row r="20" spans="1:6" s="14" customFormat="1" ht="23.25" thickBot="1" x14ac:dyDescent="0.3">
      <c r="A20" s="28">
        <v>14</v>
      </c>
      <c r="B20" s="13" t="s">
        <v>246</v>
      </c>
      <c r="C20" s="20" t="s">
        <v>247</v>
      </c>
      <c r="D20" s="32">
        <v>77.739999999999995</v>
      </c>
      <c r="E20" s="15"/>
    </row>
    <row r="21" spans="1:6" s="14" customFormat="1" ht="23.25" thickBot="1" x14ac:dyDescent="0.3">
      <c r="A21" s="28">
        <v>15</v>
      </c>
      <c r="B21" s="13" t="s">
        <v>203</v>
      </c>
      <c r="C21" s="20" t="s">
        <v>204</v>
      </c>
      <c r="D21" s="32">
        <v>148.04</v>
      </c>
      <c r="E21" s="15"/>
    </row>
    <row r="22" spans="1:6" s="14" customFormat="1" ht="23.25" thickBot="1" x14ac:dyDescent="0.3">
      <c r="A22" s="28">
        <v>16</v>
      </c>
      <c r="B22" s="13" t="s">
        <v>205</v>
      </c>
      <c r="C22" s="20" t="s">
        <v>206</v>
      </c>
      <c r="D22" s="32">
        <v>26.4</v>
      </c>
      <c r="E22" s="15"/>
    </row>
    <row r="23" spans="1:6" s="14" customFormat="1" ht="23.25" thickBot="1" x14ac:dyDescent="0.3">
      <c r="A23" s="28">
        <v>17</v>
      </c>
      <c r="B23" s="13" t="s">
        <v>207</v>
      </c>
      <c r="C23" s="20" t="s">
        <v>208</v>
      </c>
      <c r="D23" s="32">
        <v>125.27</v>
      </c>
      <c r="E23" s="15"/>
    </row>
    <row r="24" spans="1:6" s="14" customFormat="1" ht="15.75" thickBot="1" x14ac:dyDescent="0.3">
      <c r="A24" s="28">
        <v>18</v>
      </c>
      <c r="B24" s="13" t="s">
        <v>24</v>
      </c>
      <c r="C24" s="20" t="s">
        <v>209</v>
      </c>
      <c r="D24" s="32">
        <v>159.68</v>
      </c>
      <c r="E24" s="15"/>
    </row>
    <row r="25" spans="1:6" s="14" customFormat="1" ht="23.25" thickBot="1" x14ac:dyDescent="0.3">
      <c r="A25" s="28">
        <v>19</v>
      </c>
      <c r="B25" s="13" t="s">
        <v>240</v>
      </c>
      <c r="C25" s="20" t="s">
        <v>252</v>
      </c>
      <c r="D25" s="32">
        <v>13.49</v>
      </c>
      <c r="E25" s="15"/>
    </row>
    <row r="26" spans="1:6" s="14" customFormat="1" ht="15.75" thickBot="1" x14ac:dyDescent="0.3">
      <c r="A26" s="27">
        <v>20</v>
      </c>
      <c r="B26" s="13" t="s">
        <v>26</v>
      </c>
      <c r="C26" s="20" t="s">
        <v>210</v>
      </c>
      <c r="D26" s="32">
        <v>89.78</v>
      </c>
      <c r="E26" s="15"/>
    </row>
    <row r="27" spans="1:6" s="14" customFormat="1" ht="34.5" thickBot="1" x14ac:dyDescent="0.3">
      <c r="A27" s="27">
        <v>1</v>
      </c>
      <c r="B27" s="13" t="s">
        <v>211</v>
      </c>
      <c r="C27" s="20" t="s">
        <v>212</v>
      </c>
      <c r="D27" s="32">
        <v>411.12</v>
      </c>
      <c r="E27" s="15"/>
    </row>
    <row r="28" spans="1:6" s="14" customFormat="1" ht="15.75" thickBot="1" x14ac:dyDescent="0.3">
      <c r="A28" s="28">
        <v>2</v>
      </c>
      <c r="B28" s="13" t="s">
        <v>31</v>
      </c>
      <c r="C28" s="20" t="s">
        <v>213</v>
      </c>
      <c r="D28" s="32">
        <v>224.9</v>
      </c>
      <c r="E28" s="15"/>
    </row>
    <row r="29" spans="1:6" s="14" customFormat="1" ht="23.25" thickBot="1" x14ac:dyDescent="0.3">
      <c r="A29" s="28">
        <v>3</v>
      </c>
      <c r="B29" s="13" t="s">
        <v>214</v>
      </c>
      <c r="C29" s="20" t="s">
        <v>257</v>
      </c>
      <c r="D29" s="32">
        <v>261.44</v>
      </c>
      <c r="E29" s="23"/>
    </row>
    <row r="30" spans="1:6" s="14" customFormat="1" ht="15.75" thickBot="1" x14ac:dyDescent="0.3">
      <c r="A30" s="28">
        <v>4</v>
      </c>
      <c r="B30" s="13" t="s">
        <v>150</v>
      </c>
      <c r="C30" s="20" t="s">
        <v>215</v>
      </c>
      <c r="D30" s="32">
        <v>143.35</v>
      </c>
      <c r="E30" s="15"/>
    </row>
    <row r="31" spans="1:6" s="14" customFormat="1" ht="23.25" thickBot="1" x14ac:dyDescent="0.3">
      <c r="A31" s="30">
        <v>5</v>
      </c>
      <c r="B31" s="13" t="s">
        <v>216</v>
      </c>
      <c r="C31" s="20" t="s">
        <v>217</v>
      </c>
      <c r="D31" s="32">
        <v>28.89</v>
      </c>
      <c r="E31" s="15"/>
    </row>
    <row r="32" spans="1:6" s="14" customFormat="1" ht="23.25" thickBot="1" x14ac:dyDescent="0.3">
      <c r="A32" s="30">
        <v>6</v>
      </c>
      <c r="B32" s="13" t="s">
        <v>218</v>
      </c>
      <c r="C32" s="20" t="s">
        <v>219</v>
      </c>
      <c r="D32" s="32">
        <v>96.5</v>
      </c>
      <c r="E32" s="15"/>
    </row>
    <row r="33" spans="1:5" s="14" customFormat="1" ht="23.25" thickBot="1" x14ac:dyDescent="0.3">
      <c r="A33" s="30">
        <v>7</v>
      </c>
      <c r="B33" s="13" t="s">
        <v>220</v>
      </c>
      <c r="C33" s="20" t="s">
        <v>221</v>
      </c>
      <c r="D33" s="32">
        <v>122.86</v>
      </c>
      <c r="E33" s="15"/>
    </row>
    <row r="34" spans="1:5" s="14" customFormat="1" ht="23.25" thickBot="1" x14ac:dyDescent="0.3">
      <c r="A34" s="30">
        <v>8</v>
      </c>
      <c r="B34" s="13" t="s">
        <v>248</v>
      </c>
      <c r="C34" s="20" t="s">
        <v>249</v>
      </c>
      <c r="D34" s="32">
        <v>44.14</v>
      </c>
      <c r="E34" s="15"/>
    </row>
    <row r="35" spans="1:5" s="14" customFormat="1" ht="23.25" thickBot="1" x14ac:dyDescent="0.3">
      <c r="A35" s="30">
        <v>9</v>
      </c>
      <c r="B35" s="13" t="s">
        <v>41</v>
      </c>
      <c r="C35" s="20" t="s">
        <v>222</v>
      </c>
      <c r="D35" s="32">
        <v>189.66</v>
      </c>
      <c r="E35" s="15"/>
    </row>
    <row r="36" spans="1:5" s="14" customFormat="1" ht="23.25" thickBot="1" x14ac:dyDescent="0.3">
      <c r="A36" s="30">
        <v>10</v>
      </c>
      <c r="B36" s="13" t="s">
        <v>43</v>
      </c>
      <c r="C36" s="20" t="s">
        <v>223</v>
      </c>
      <c r="D36" s="32">
        <v>216.07</v>
      </c>
      <c r="E36" s="15"/>
    </row>
    <row r="37" spans="1:5" s="14" customFormat="1" ht="23.25" thickBot="1" x14ac:dyDescent="0.3">
      <c r="A37" s="30">
        <v>11</v>
      </c>
      <c r="B37" s="13" t="s">
        <v>224</v>
      </c>
      <c r="C37" s="20" t="s">
        <v>225</v>
      </c>
      <c r="D37" s="32">
        <v>171.34</v>
      </c>
      <c r="E37" s="15"/>
    </row>
    <row r="38" spans="1:5" s="14" customFormat="1" ht="23.25" thickBot="1" x14ac:dyDescent="0.3">
      <c r="A38" s="30">
        <v>12</v>
      </c>
      <c r="B38" s="13" t="s">
        <v>250</v>
      </c>
      <c r="C38" s="20" t="s">
        <v>253</v>
      </c>
      <c r="D38" s="32">
        <v>113.5</v>
      </c>
      <c r="E38" s="18"/>
    </row>
    <row r="39" spans="1:5" ht="27.75" customHeight="1" thickBot="1" x14ac:dyDescent="0.3">
      <c r="A39" s="30">
        <v>13</v>
      </c>
      <c r="B39" s="13" t="s">
        <v>87</v>
      </c>
      <c r="C39" s="20" t="s">
        <v>226</v>
      </c>
      <c r="D39" s="32">
        <v>191.95</v>
      </c>
      <c r="E39" s="18"/>
    </row>
    <row r="40" spans="1:5" ht="23.25" thickBot="1" x14ac:dyDescent="0.3">
      <c r="A40" s="30">
        <v>14</v>
      </c>
      <c r="B40" s="13" t="s">
        <v>227</v>
      </c>
      <c r="C40" s="20" t="s">
        <v>228</v>
      </c>
      <c r="D40" s="32">
        <v>64.27</v>
      </c>
      <c r="E40" s="15"/>
    </row>
    <row r="41" spans="1:5" ht="15.75" thickBot="1" x14ac:dyDescent="0.3">
      <c r="A41" s="30">
        <v>15</v>
      </c>
      <c r="B41" s="13" t="s">
        <v>91</v>
      </c>
      <c r="C41" s="20" t="s">
        <v>229</v>
      </c>
      <c r="D41" s="32">
        <v>371.38</v>
      </c>
      <c r="E41" s="26"/>
    </row>
    <row r="42" spans="1:5" ht="23.25" thickBot="1" x14ac:dyDescent="0.3">
      <c r="A42" s="30">
        <v>16</v>
      </c>
      <c r="B42" s="13" t="s">
        <v>230</v>
      </c>
      <c r="C42" s="20" t="s">
        <v>231</v>
      </c>
      <c r="D42" s="32">
        <v>72.91</v>
      </c>
      <c r="E42" s="26"/>
    </row>
    <row r="43" spans="1:5" ht="23.25" thickBot="1" x14ac:dyDescent="0.3">
      <c r="A43" s="30">
        <v>17</v>
      </c>
      <c r="B43" s="13" t="s">
        <v>93</v>
      </c>
      <c r="C43" s="20" t="s">
        <v>256</v>
      </c>
      <c r="D43" s="32">
        <v>8.27</v>
      </c>
      <c r="E43" s="26"/>
    </row>
    <row r="44" spans="1:5" ht="15.75" thickBot="1" x14ac:dyDescent="0.3">
      <c r="A44" s="30">
        <v>18</v>
      </c>
      <c r="B44" s="13" t="s">
        <v>183</v>
      </c>
      <c r="C44" s="20" t="s">
        <v>232</v>
      </c>
      <c r="D44" s="32">
        <v>13.38</v>
      </c>
      <c r="E44" s="26"/>
    </row>
    <row r="45" spans="1:5" ht="34.5" thickBot="1" x14ac:dyDescent="0.3">
      <c r="A45" s="30">
        <v>19</v>
      </c>
      <c r="B45" s="13" t="s">
        <v>233</v>
      </c>
      <c r="C45" s="20" t="s">
        <v>234</v>
      </c>
      <c r="D45" s="32">
        <v>11.38</v>
      </c>
      <c r="E45" s="26"/>
    </row>
    <row r="46" spans="1:5" ht="15.75" thickBot="1" x14ac:dyDescent="0.3">
      <c r="A46" s="30">
        <v>20</v>
      </c>
      <c r="B46" s="21" t="s">
        <v>174</v>
      </c>
      <c r="C46" s="22" t="s">
        <v>235</v>
      </c>
      <c r="D46" s="32">
        <v>322.06</v>
      </c>
      <c r="E46" s="26"/>
    </row>
    <row r="47" spans="1:5" ht="15.75" thickBot="1" x14ac:dyDescent="0.3">
      <c r="A47" s="30">
        <v>1</v>
      </c>
      <c r="B47" s="13" t="s">
        <v>251</v>
      </c>
      <c r="C47" s="20" t="s">
        <v>255</v>
      </c>
      <c r="D47" s="32">
        <v>53.57</v>
      </c>
      <c r="E47" s="26"/>
    </row>
    <row r="48" spans="1:5" ht="15" x14ac:dyDescent="0.25">
      <c r="D48" s="19">
        <f>SUM(D6:D47)</f>
        <v>4397.9799999999996</v>
      </c>
      <c r="E48" s="19">
        <f>SUM(E5:E47)</f>
        <v>4397.9799999999996</v>
      </c>
    </row>
  </sheetData>
  <mergeCells count="2">
    <mergeCell ref="B1:E1"/>
    <mergeCell ref="B2:E2"/>
  </mergeCells>
  <phoneticPr fontId="3" type="noConversion"/>
  <pageMargins left="0.75" right="0.75" top="0.19" bottom="0.24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topLeftCell="A79" workbookViewId="0">
      <selection activeCell="C84" sqref="C84"/>
    </sheetView>
  </sheetViews>
  <sheetFormatPr baseColWidth="10" defaultRowHeight="12.75" x14ac:dyDescent="0.2"/>
  <cols>
    <col min="1" max="1" width="22.28515625" customWidth="1"/>
    <col min="2" max="2" width="28.42578125" customWidth="1"/>
    <col min="3" max="3" width="16.7109375" customWidth="1"/>
  </cols>
  <sheetData>
    <row r="1" spans="1:4" ht="14.25" x14ac:dyDescent="0.2">
      <c r="A1" s="8" t="s">
        <v>1</v>
      </c>
      <c r="B1" s="7" t="s">
        <v>0</v>
      </c>
      <c r="C1" s="6">
        <v>1008</v>
      </c>
      <c r="D1" s="5"/>
    </row>
    <row r="2" spans="1:4" ht="14.25" x14ac:dyDescent="0.2">
      <c r="A2" s="8" t="s">
        <v>3</v>
      </c>
      <c r="B2" s="7" t="s">
        <v>2</v>
      </c>
      <c r="C2" s="6">
        <v>498.63</v>
      </c>
      <c r="D2" s="5"/>
    </row>
    <row r="3" spans="1:4" ht="14.25" x14ac:dyDescent="0.2">
      <c r="A3" s="8" t="s">
        <v>5</v>
      </c>
      <c r="B3" s="7" t="s">
        <v>4</v>
      </c>
      <c r="C3" s="6">
        <v>83.55</v>
      </c>
      <c r="D3" s="5"/>
    </row>
    <row r="4" spans="1:4" ht="14.25" x14ac:dyDescent="0.2">
      <c r="A4" s="8" t="s">
        <v>141</v>
      </c>
      <c r="B4" s="7" t="s">
        <v>142</v>
      </c>
      <c r="C4" s="6">
        <v>581.99</v>
      </c>
      <c r="D4" s="5"/>
    </row>
    <row r="5" spans="1:4" ht="14.25" x14ac:dyDescent="0.2">
      <c r="A5" s="8" t="s">
        <v>7</v>
      </c>
      <c r="B5" s="7" t="s">
        <v>6</v>
      </c>
      <c r="C5" s="6">
        <v>972.96</v>
      </c>
      <c r="D5" s="5"/>
    </row>
    <row r="6" spans="1:4" ht="21" x14ac:dyDescent="0.2">
      <c r="A6" s="8" t="s">
        <v>8</v>
      </c>
      <c r="B6" s="7" t="s">
        <v>143</v>
      </c>
      <c r="C6" s="6">
        <v>816.32</v>
      </c>
      <c r="D6" s="5"/>
    </row>
    <row r="7" spans="1:4" ht="14.25" x14ac:dyDescent="0.2">
      <c r="A7" s="8" t="s">
        <v>10</v>
      </c>
      <c r="B7" s="7" t="s">
        <v>9</v>
      </c>
      <c r="C7" s="6">
        <v>774.74</v>
      </c>
      <c r="D7" s="5"/>
    </row>
    <row r="8" spans="1:4" ht="21" x14ac:dyDescent="0.2">
      <c r="A8" s="8" t="s">
        <v>12</v>
      </c>
      <c r="B8" s="7" t="s">
        <v>11</v>
      </c>
      <c r="C8" s="6">
        <v>1012.18</v>
      </c>
      <c r="D8" s="5"/>
    </row>
    <row r="9" spans="1:4" ht="14.25" x14ac:dyDescent="0.2">
      <c r="A9" s="8" t="s">
        <v>15</v>
      </c>
      <c r="B9" s="7" t="s">
        <v>14</v>
      </c>
      <c r="C9" s="6">
        <v>313.25</v>
      </c>
      <c r="D9" s="5"/>
    </row>
    <row r="10" spans="1:4" ht="14.25" x14ac:dyDescent="0.2">
      <c r="A10" s="8" t="s">
        <v>134</v>
      </c>
      <c r="B10" s="7" t="s">
        <v>13</v>
      </c>
      <c r="C10" s="6">
        <v>148.66999999999999</v>
      </c>
      <c r="D10" s="5"/>
    </row>
    <row r="11" spans="1:4" ht="14.25" x14ac:dyDescent="0.2">
      <c r="A11" s="8" t="s">
        <v>135</v>
      </c>
      <c r="B11" s="7" t="s">
        <v>16</v>
      </c>
      <c r="C11" s="6">
        <v>2782.08</v>
      </c>
      <c r="D11" s="5"/>
    </row>
    <row r="12" spans="1:4" ht="31.5" x14ac:dyDescent="0.2">
      <c r="A12" s="8" t="s">
        <v>20</v>
      </c>
      <c r="B12" s="7" t="s">
        <v>19</v>
      </c>
      <c r="C12" s="6">
        <v>3615.78</v>
      </c>
      <c r="D12" s="5"/>
    </row>
    <row r="13" spans="1:4" ht="21" x14ac:dyDescent="0.2">
      <c r="A13" s="8" t="s">
        <v>21</v>
      </c>
      <c r="B13" s="7" t="s">
        <v>136</v>
      </c>
      <c r="C13" s="6">
        <v>117.92</v>
      </c>
      <c r="D13" s="5"/>
    </row>
    <row r="14" spans="1:4" ht="21" x14ac:dyDescent="0.2">
      <c r="A14" s="8" t="s">
        <v>144</v>
      </c>
      <c r="B14" s="7" t="s">
        <v>145</v>
      </c>
      <c r="C14" s="6">
        <v>3415.35</v>
      </c>
      <c r="D14" s="5"/>
    </row>
    <row r="15" spans="1:4" ht="21" x14ac:dyDescent="0.2">
      <c r="A15" s="8" t="s">
        <v>146</v>
      </c>
      <c r="B15" s="7" t="s">
        <v>147</v>
      </c>
      <c r="C15" s="6">
        <v>923.55</v>
      </c>
      <c r="D15" s="5"/>
    </row>
    <row r="16" spans="1:4" ht="14.25" x14ac:dyDescent="0.2">
      <c r="A16" s="8" t="s">
        <v>23</v>
      </c>
      <c r="B16" s="7" t="s">
        <v>22</v>
      </c>
      <c r="C16" s="6">
        <v>700.12</v>
      </c>
      <c r="D16" s="5"/>
    </row>
    <row r="17" spans="1:4" ht="14.25" x14ac:dyDescent="0.2">
      <c r="A17" s="8" t="s">
        <v>25</v>
      </c>
      <c r="B17" s="7" t="s">
        <v>24</v>
      </c>
      <c r="C17" s="6">
        <v>447.08</v>
      </c>
      <c r="D17" s="5"/>
    </row>
    <row r="18" spans="1:4" ht="14.25" x14ac:dyDescent="0.2">
      <c r="A18" s="8" t="s">
        <v>27</v>
      </c>
      <c r="B18" s="7" t="s">
        <v>26</v>
      </c>
      <c r="C18" s="6">
        <v>1264.93</v>
      </c>
      <c r="D18" s="5"/>
    </row>
    <row r="19" spans="1:4" ht="14.25" x14ac:dyDescent="0.2">
      <c r="A19" s="8" t="s">
        <v>29</v>
      </c>
      <c r="B19" s="7" t="s">
        <v>28</v>
      </c>
      <c r="C19" s="6">
        <v>243.7</v>
      </c>
      <c r="D19" s="5"/>
    </row>
    <row r="20" spans="1:4" ht="14.25" x14ac:dyDescent="0.2">
      <c r="A20" s="8" t="s">
        <v>30</v>
      </c>
      <c r="B20" s="7" t="s">
        <v>137</v>
      </c>
      <c r="C20" s="6">
        <v>2181.5500000000002</v>
      </c>
      <c r="D20" s="5"/>
    </row>
    <row r="21" spans="1:4" ht="14.25" x14ac:dyDescent="0.2">
      <c r="A21" s="8" t="s">
        <v>32</v>
      </c>
      <c r="B21" s="7" t="s">
        <v>31</v>
      </c>
      <c r="C21" s="6">
        <v>2723.6</v>
      </c>
      <c r="D21" s="5"/>
    </row>
    <row r="22" spans="1:4" ht="14.25" x14ac:dyDescent="0.2">
      <c r="A22" s="8" t="s">
        <v>148</v>
      </c>
      <c r="B22" s="7" t="s">
        <v>38</v>
      </c>
      <c r="C22" s="6">
        <v>621.04999999999995</v>
      </c>
      <c r="D22" s="5"/>
    </row>
    <row r="23" spans="1:4" ht="14.25" x14ac:dyDescent="0.2">
      <c r="A23" s="8" t="s">
        <v>35</v>
      </c>
      <c r="B23" s="7" t="s">
        <v>149</v>
      </c>
      <c r="C23" s="6">
        <v>318.35000000000002</v>
      </c>
      <c r="D23" s="5"/>
    </row>
    <row r="24" spans="1:4" ht="14.25" x14ac:dyDescent="0.2">
      <c r="A24" s="8" t="s">
        <v>36</v>
      </c>
      <c r="B24" s="7" t="s">
        <v>150</v>
      </c>
      <c r="C24" s="6">
        <v>234.58</v>
      </c>
      <c r="D24" s="5"/>
    </row>
    <row r="25" spans="1:4" ht="21" x14ac:dyDescent="0.2">
      <c r="A25" s="8" t="s">
        <v>37</v>
      </c>
      <c r="B25" s="7" t="s">
        <v>151</v>
      </c>
      <c r="C25" s="6">
        <v>40.49</v>
      </c>
      <c r="D25" s="5"/>
    </row>
    <row r="26" spans="1:4" ht="21" x14ac:dyDescent="0.2">
      <c r="A26" s="8" t="s">
        <v>34</v>
      </c>
      <c r="B26" s="7" t="s">
        <v>33</v>
      </c>
      <c r="C26" s="6">
        <v>55.78</v>
      </c>
      <c r="D26" s="5"/>
    </row>
    <row r="27" spans="1:4" ht="14.25" x14ac:dyDescent="0.2">
      <c r="A27" s="8" t="s">
        <v>131</v>
      </c>
      <c r="B27" s="7" t="s">
        <v>152</v>
      </c>
      <c r="C27" s="6">
        <v>534.15</v>
      </c>
      <c r="D27" s="5"/>
    </row>
    <row r="28" spans="1:4" ht="14.25" x14ac:dyDescent="0.2">
      <c r="A28" s="8" t="s">
        <v>153</v>
      </c>
      <c r="B28" s="7" t="s">
        <v>154</v>
      </c>
      <c r="C28" s="6">
        <v>111.24</v>
      </c>
      <c r="D28" s="5"/>
    </row>
    <row r="29" spans="1:4" ht="14.25" x14ac:dyDescent="0.2">
      <c r="A29" s="8" t="s">
        <v>155</v>
      </c>
      <c r="B29" s="7" t="s">
        <v>156</v>
      </c>
      <c r="C29" s="6">
        <v>7.03</v>
      </c>
      <c r="D29" s="5"/>
    </row>
    <row r="30" spans="1:4" ht="21" x14ac:dyDescent="0.2">
      <c r="A30" s="8" t="s">
        <v>40</v>
      </c>
      <c r="B30" s="7" t="s">
        <v>39</v>
      </c>
      <c r="C30" s="6">
        <v>88.79</v>
      </c>
      <c r="D30" s="5"/>
    </row>
    <row r="31" spans="1:4" ht="21" x14ac:dyDescent="0.2">
      <c r="A31" s="8" t="s">
        <v>42</v>
      </c>
      <c r="B31" s="7" t="s">
        <v>41</v>
      </c>
      <c r="C31" s="6">
        <v>326.82</v>
      </c>
      <c r="D31" s="5"/>
    </row>
    <row r="32" spans="1:4" ht="21" x14ac:dyDescent="0.2">
      <c r="A32" s="8" t="s">
        <v>44</v>
      </c>
      <c r="B32" s="7" t="s">
        <v>43</v>
      </c>
      <c r="C32" s="6">
        <v>386.82</v>
      </c>
      <c r="D32" s="5"/>
    </row>
    <row r="33" spans="1:4" ht="21" x14ac:dyDescent="0.2">
      <c r="A33" s="8" t="s">
        <v>46</v>
      </c>
      <c r="B33" s="7" t="s">
        <v>45</v>
      </c>
      <c r="C33" s="6">
        <v>271.2</v>
      </c>
      <c r="D33" s="5"/>
    </row>
    <row r="34" spans="1:4" ht="21" x14ac:dyDescent="0.2">
      <c r="A34" s="8" t="s">
        <v>48</v>
      </c>
      <c r="B34" s="7" t="s">
        <v>47</v>
      </c>
      <c r="C34" s="6">
        <v>168.3</v>
      </c>
      <c r="D34" s="5"/>
    </row>
    <row r="35" spans="1:4" ht="14.25" x14ac:dyDescent="0.2">
      <c r="A35" s="8" t="s">
        <v>50</v>
      </c>
      <c r="B35" s="7" t="s">
        <v>49</v>
      </c>
      <c r="C35" s="6">
        <v>563.35</v>
      </c>
      <c r="D35" s="5"/>
    </row>
    <row r="36" spans="1:4" ht="14.25" x14ac:dyDescent="0.2">
      <c r="A36" s="8" t="s">
        <v>52</v>
      </c>
      <c r="B36" s="7" t="s">
        <v>51</v>
      </c>
      <c r="C36" s="6">
        <v>1310.24</v>
      </c>
      <c r="D36" s="5"/>
    </row>
    <row r="37" spans="1:4" ht="21" x14ac:dyDescent="0.2">
      <c r="A37" s="8" t="s">
        <v>54</v>
      </c>
      <c r="B37" s="7" t="s">
        <v>53</v>
      </c>
      <c r="C37" s="6">
        <v>1178.45</v>
      </c>
      <c r="D37" s="5"/>
    </row>
    <row r="38" spans="1:4" ht="31.5" x14ac:dyDescent="0.2">
      <c r="A38" s="8" t="s">
        <v>56</v>
      </c>
      <c r="B38" s="7" t="s">
        <v>55</v>
      </c>
      <c r="C38" s="6">
        <v>768.07</v>
      </c>
      <c r="D38" s="5"/>
    </row>
    <row r="39" spans="1:4" ht="14.25" x14ac:dyDescent="0.2">
      <c r="A39" s="8" t="s">
        <v>58</v>
      </c>
      <c r="B39" s="7" t="s">
        <v>57</v>
      </c>
      <c r="C39" s="6">
        <v>325.41000000000003</v>
      </c>
      <c r="D39" s="5"/>
    </row>
    <row r="40" spans="1:4" ht="21" x14ac:dyDescent="0.2">
      <c r="A40" s="8" t="s">
        <v>157</v>
      </c>
      <c r="B40" s="7" t="s">
        <v>158</v>
      </c>
      <c r="C40" s="6">
        <v>377.91</v>
      </c>
      <c r="D40" s="5"/>
    </row>
    <row r="41" spans="1:4" ht="21" x14ac:dyDescent="0.2">
      <c r="A41" s="8" t="s">
        <v>60</v>
      </c>
      <c r="B41" s="7" t="s">
        <v>59</v>
      </c>
      <c r="C41" s="6">
        <v>563.91999999999996</v>
      </c>
      <c r="D41" s="5"/>
    </row>
    <row r="42" spans="1:4" ht="14.25" x14ac:dyDescent="0.2">
      <c r="A42" s="8" t="s">
        <v>62</v>
      </c>
      <c r="B42" s="7" t="s">
        <v>61</v>
      </c>
      <c r="C42" s="6">
        <v>66.91</v>
      </c>
      <c r="D42" s="5"/>
    </row>
    <row r="43" spans="1:4" ht="21" x14ac:dyDescent="0.2">
      <c r="A43" s="8" t="s">
        <v>64</v>
      </c>
      <c r="B43" s="7" t="s">
        <v>63</v>
      </c>
      <c r="C43" s="6">
        <v>1027.8699999999999</v>
      </c>
      <c r="D43" s="5"/>
    </row>
    <row r="44" spans="1:4" ht="21" x14ac:dyDescent="0.2">
      <c r="A44" s="8" t="s">
        <v>67</v>
      </c>
      <c r="B44" s="7" t="s">
        <v>66</v>
      </c>
      <c r="C44" s="6">
        <v>2206.08</v>
      </c>
      <c r="D44" s="5"/>
    </row>
    <row r="45" spans="1:4" ht="14.25" x14ac:dyDescent="0.2">
      <c r="A45" s="8" t="s">
        <v>69</v>
      </c>
      <c r="B45" s="7" t="s">
        <v>68</v>
      </c>
      <c r="C45" s="6">
        <v>503.99</v>
      </c>
      <c r="D45" s="5"/>
    </row>
    <row r="46" spans="1:4" ht="21" x14ac:dyDescent="0.2">
      <c r="A46" s="8" t="s">
        <v>71</v>
      </c>
      <c r="B46" s="7" t="s">
        <v>70</v>
      </c>
      <c r="C46" s="6">
        <v>179.47</v>
      </c>
      <c r="D46" s="5"/>
    </row>
    <row r="47" spans="1:4" ht="21" x14ac:dyDescent="0.2">
      <c r="A47" s="8" t="s">
        <v>73</v>
      </c>
      <c r="B47" s="7" t="s">
        <v>72</v>
      </c>
      <c r="C47" s="6">
        <v>1597.79</v>
      </c>
      <c r="D47" s="5"/>
    </row>
    <row r="48" spans="1:4" ht="21" x14ac:dyDescent="0.2">
      <c r="A48" s="8" t="s">
        <v>75</v>
      </c>
      <c r="B48" s="7" t="s">
        <v>74</v>
      </c>
      <c r="C48" s="6">
        <v>3273.27</v>
      </c>
      <c r="D48" s="5"/>
    </row>
    <row r="49" spans="1:4" ht="14.25" x14ac:dyDescent="0.2">
      <c r="A49" s="8" t="s">
        <v>159</v>
      </c>
      <c r="B49" s="7" t="s">
        <v>160</v>
      </c>
      <c r="C49" s="6">
        <v>902.74</v>
      </c>
      <c r="D49" s="5"/>
    </row>
    <row r="50" spans="1:4" ht="21" x14ac:dyDescent="0.2">
      <c r="A50" s="8" t="s">
        <v>77</v>
      </c>
      <c r="B50" s="7" t="s">
        <v>76</v>
      </c>
      <c r="C50" s="6">
        <v>1780.93</v>
      </c>
      <c r="D50" s="5"/>
    </row>
    <row r="51" spans="1:4" ht="14.25" x14ac:dyDescent="0.2">
      <c r="A51" s="8" t="s">
        <v>161</v>
      </c>
      <c r="B51" s="7" t="s">
        <v>78</v>
      </c>
      <c r="C51" s="6">
        <v>208.7</v>
      </c>
      <c r="D51" s="5"/>
    </row>
    <row r="52" spans="1:4" ht="14.25" x14ac:dyDescent="0.2">
      <c r="A52" s="8" t="s">
        <v>79</v>
      </c>
      <c r="B52" s="7" t="s">
        <v>78</v>
      </c>
      <c r="C52" s="6">
        <v>17.38</v>
      </c>
      <c r="D52" s="5"/>
    </row>
    <row r="53" spans="1:4" ht="21" x14ac:dyDescent="0.2">
      <c r="A53" s="8" t="s">
        <v>162</v>
      </c>
      <c r="B53" s="7" t="s">
        <v>163</v>
      </c>
      <c r="C53" s="6">
        <v>618.54</v>
      </c>
      <c r="D53" s="5"/>
    </row>
    <row r="54" spans="1:4" ht="14.25" x14ac:dyDescent="0.2">
      <c r="A54" s="8" t="s">
        <v>138</v>
      </c>
      <c r="B54" s="7" t="s">
        <v>164</v>
      </c>
      <c r="C54" s="6">
        <v>735.54</v>
      </c>
      <c r="D54" s="5"/>
    </row>
    <row r="55" spans="1:4" ht="21" x14ac:dyDescent="0.2">
      <c r="A55" s="8" t="s">
        <v>82</v>
      </c>
      <c r="B55" s="7" t="s">
        <v>81</v>
      </c>
      <c r="C55" s="6">
        <v>1596.39</v>
      </c>
      <c r="D55" s="5"/>
    </row>
    <row r="56" spans="1:4" ht="14.25" x14ac:dyDescent="0.2">
      <c r="A56" s="8" t="s">
        <v>165</v>
      </c>
      <c r="B56" s="7" t="s">
        <v>80</v>
      </c>
      <c r="C56" s="6">
        <v>31.77</v>
      </c>
      <c r="D56" s="5"/>
    </row>
    <row r="57" spans="1:4" ht="14.25" x14ac:dyDescent="0.2">
      <c r="A57" s="8" t="s">
        <v>139</v>
      </c>
      <c r="B57" s="7" t="s">
        <v>166</v>
      </c>
      <c r="C57" s="6">
        <v>167.15</v>
      </c>
      <c r="D57" s="5"/>
    </row>
    <row r="58" spans="1:4" ht="21" x14ac:dyDescent="0.2">
      <c r="A58" s="8" t="s">
        <v>84</v>
      </c>
      <c r="B58" s="7" t="s">
        <v>83</v>
      </c>
      <c r="C58" s="6">
        <v>829.59</v>
      </c>
      <c r="D58" s="5"/>
    </row>
    <row r="59" spans="1:4" ht="31.5" x14ac:dyDescent="0.2">
      <c r="A59" s="8" t="s">
        <v>86</v>
      </c>
      <c r="B59" s="7" t="s">
        <v>85</v>
      </c>
      <c r="C59" s="6">
        <v>981.8</v>
      </c>
      <c r="D59" s="5"/>
    </row>
    <row r="60" spans="1:4" ht="14.25" x14ac:dyDescent="0.2">
      <c r="A60" s="8" t="s">
        <v>88</v>
      </c>
      <c r="B60" s="7" t="s">
        <v>87</v>
      </c>
      <c r="C60" s="6">
        <v>641.54999999999995</v>
      </c>
      <c r="D60" s="5"/>
    </row>
    <row r="61" spans="1:4" ht="21" x14ac:dyDescent="0.2">
      <c r="A61" s="8" t="s">
        <v>90</v>
      </c>
      <c r="B61" s="7" t="s">
        <v>89</v>
      </c>
      <c r="C61" s="6">
        <v>350.57</v>
      </c>
      <c r="D61" s="5"/>
    </row>
    <row r="62" spans="1:4" ht="14.25" x14ac:dyDescent="0.2">
      <c r="A62" s="8" t="s">
        <v>92</v>
      </c>
      <c r="B62" s="7" t="s">
        <v>91</v>
      </c>
      <c r="C62" s="6">
        <v>800.64</v>
      </c>
      <c r="D62" s="5"/>
    </row>
    <row r="63" spans="1:4" ht="14.25" x14ac:dyDescent="0.2">
      <c r="A63" s="8" t="s">
        <v>167</v>
      </c>
      <c r="B63" s="7" t="s">
        <v>168</v>
      </c>
      <c r="C63" s="6">
        <v>3784.13</v>
      </c>
      <c r="D63" s="5"/>
    </row>
    <row r="64" spans="1:4" ht="14.25" x14ac:dyDescent="0.2">
      <c r="A64" s="8" t="s">
        <v>18</v>
      </c>
      <c r="B64" s="7" t="s">
        <v>17</v>
      </c>
      <c r="C64" s="6">
        <v>1301.53</v>
      </c>
      <c r="D64" s="5"/>
    </row>
    <row r="65" spans="1:4" ht="21" x14ac:dyDescent="0.2">
      <c r="A65" s="8" t="s">
        <v>94</v>
      </c>
      <c r="B65" s="7" t="s">
        <v>93</v>
      </c>
      <c r="C65" s="6">
        <v>740.59</v>
      </c>
      <c r="D65" s="5"/>
    </row>
    <row r="66" spans="1:4" ht="14.25" x14ac:dyDescent="0.2">
      <c r="A66" s="8" t="s">
        <v>96</v>
      </c>
      <c r="B66" s="7" t="s">
        <v>95</v>
      </c>
      <c r="C66" s="6">
        <v>145.84</v>
      </c>
      <c r="D66" s="5"/>
    </row>
    <row r="67" spans="1:4" ht="21" x14ac:dyDescent="0.2">
      <c r="A67" s="8" t="s">
        <v>99</v>
      </c>
      <c r="B67" s="7" t="s">
        <v>98</v>
      </c>
      <c r="C67" s="6">
        <v>134.54</v>
      </c>
      <c r="D67" s="5"/>
    </row>
    <row r="68" spans="1:4" ht="21" x14ac:dyDescent="0.2">
      <c r="A68" s="8" t="s">
        <v>180</v>
      </c>
      <c r="B68" s="7" t="s">
        <v>97</v>
      </c>
      <c r="C68" s="6">
        <v>338.66</v>
      </c>
      <c r="D68" s="5"/>
    </row>
    <row r="69" spans="1:4" ht="14.25" x14ac:dyDescent="0.2">
      <c r="A69" s="8" t="s">
        <v>169</v>
      </c>
      <c r="B69" s="7" t="s">
        <v>170</v>
      </c>
      <c r="C69" s="6">
        <v>8797.49</v>
      </c>
      <c r="D69" s="5"/>
    </row>
    <row r="70" spans="1:4" ht="21" x14ac:dyDescent="0.2">
      <c r="A70" s="8" t="s">
        <v>101</v>
      </c>
      <c r="B70" s="7" t="s">
        <v>100</v>
      </c>
      <c r="C70" s="6">
        <v>5151.62</v>
      </c>
      <c r="D70" s="5"/>
    </row>
    <row r="71" spans="1:4" ht="14.25" x14ac:dyDescent="0.2">
      <c r="A71" s="8" t="s">
        <v>140</v>
      </c>
      <c r="B71" s="7" t="s">
        <v>65</v>
      </c>
      <c r="C71" s="6">
        <v>169.03</v>
      </c>
      <c r="D71" s="5"/>
    </row>
    <row r="72" spans="1:4" ht="31.5" x14ac:dyDescent="0.2">
      <c r="A72" s="8" t="s">
        <v>103</v>
      </c>
      <c r="B72" s="7" t="s">
        <v>102</v>
      </c>
      <c r="C72" s="6">
        <v>1187.4000000000001</v>
      </c>
      <c r="D72" s="5"/>
    </row>
    <row r="73" spans="1:4" ht="14.25" x14ac:dyDescent="0.2">
      <c r="A73" s="8" t="s">
        <v>171</v>
      </c>
      <c r="B73" s="11" t="s">
        <v>127</v>
      </c>
      <c r="C73" s="6">
        <v>421.76</v>
      </c>
      <c r="D73" s="5"/>
    </row>
    <row r="74" spans="1:4" ht="14.25" x14ac:dyDescent="0.2">
      <c r="A74" s="8" t="s">
        <v>105</v>
      </c>
      <c r="B74" s="11" t="s">
        <v>172</v>
      </c>
      <c r="C74" s="6">
        <v>387.75</v>
      </c>
      <c r="D74" s="5"/>
    </row>
    <row r="75" spans="1:4" ht="14.25" x14ac:dyDescent="0.2">
      <c r="A75" s="8" t="s">
        <v>104</v>
      </c>
      <c r="B75" s="11" t="s">
        <v>65</v>
      </c>
      <c r="C75" s="6">
        <v>74.959999999999994</v>
      </c>
      <c r="D75" s="5"/>
    </row>
    <row r="76" spans="1:4" ht="14.25" x14ac:dyDescent="0.2">
      <c r="A76" s="8" t="s">
        <v>107</v>
      </c>
      <c r="B76" s="7" t="s">
        <v>106</v>
      </c>
      <c r="C76" s="6">
        <v>883.9</v>
      </c>
      <c r="D76" s="5"/>
    </row>
    <row r="77" spans="1:4" ht="14.25" x14ac:dyDescent="0.2">
      <c r="A77" s="8" t="s">
        <v>109</v>
      </c>
      <c r="B77" s="7" t="s">
        <v>108</v>
      </c>
      <c r="C77" s="6">
        <v>901.38</v>
      </c>
      <c r="D77" s="5"/>
    </row>
    <row r="78" spans="1:4" ht="21" x14ac:dyDescent="0.2">
      <c r="A78" s="8" t="s">
        <v>111</v>
      </c>
      <c r="B78" s="7" t="s">
        <v>110</v>
      </c>
      <c r="C78" s="6">
        <v>1015.63</v>
      </c>
      <c r="D78" s="5"/>
    </row>
    <row r="79" spans="1:4" ht="14.25" x14ac:dyDescent="0.2">
      <c r="A79" s="8" t="s">
        <v>173</v>
      </c>
      <c r="B79" s="7" t="s">
        <v>174</v>
      </c>
      <c r="C79" s="6">
        <v>3431.42</v>
      </c>
      <c r="D79" s="5"/>
    </row>
    <row r="80" spans="1:4" ht="21" x14ac:dyDescent="0.2">
      <c r="A80" s="8" t="s">
        <v>113</v>
      </c>
      <c r="B80" s="7" t="s">
        <v>112</v>
      </c>
      <c r="C80" s="6">
        <v>841.64</v>
      </c>
      <c r="D80" s="5"/>
    </row>
    <row r="81" spans="1:4" ht="31.5" x14ac:dyDescent="0.2">
      <c r="A81" s="8" t="s">
        <v>115</v>
      </c>
      <c r="B81" s="7" t="s">
        <v>114</v>
      </c>
      <c r="C81" s="6">
        <v>512.35</v>
      </c>
      <c r="D81" s="5"/>
    </row>
    <row r="82" spans="1:4" ht="31.5" x14ac:dyDescent="0.2">
      <c r="A82" s="8" t="s">
        <v>117</v>
      </c>
      <c r="B82" s="7" t="s">
        <v>116</v>
      </c>
      <c r="C82" s="6">
        <v>363</v>
      </c>
      <c r="D82" s="5"/>
    </row>
    <row r="83" spans="1:4" ht="21" x14ac:dyDescent="0.2">
      <c r="A83" s="8" t="s">
        <v>119</v>
      </c>
      <c r="B83" s="7" t="s">
        <v>118</v>
      </c>
      <c r="C83" s="6">
        <v>398.24</v>
      </c>
      <c r="D83" s="5"/>
    </row>
    <row r="84" spans="1:4" ht="21" x14ac:dyDescent="0.2">
      <c r="A84" s="8" t="s">
        <v>121</v>
      </c>
      <c r="B84" s="7" t="s">
        <v>120</v>
      </c>
      <c r="C84" s="6">
        <v>299.64</v>
      </c>
      <c r="D84" s="5"/>
    </row>
    <row r="85" spans="1:4" ht="21" x14ac:dyDescent="0.2">
      <c r="A85" s="8" t="s">
        <v>123</v>
      </c>
      <c r="B85" s="7" t="s">
        <v>122</v>
      </c>
      <c r="C85" s="6">
        <v>394.08</v>
      </c>
      <c r="D85" s="5"/>
    </row>
    <row r="86" spans="1:4" ht="14.25" x14ac:dyDescent="0.2">
      <c r="A86" s="8" t="s">
        <v>181</v>
      </c>
      <c r="B86" s="7" t="s">
        <v>124</v>
      </c>
      <c r="C86" s="6">
        <v>362.15</v>
      </c>
      <c r="D86" s="5"/>
    </row>
    <row r="87" spans="1:4" ht="42" x14ac:dyDescent="0.2">
      <c r="A87" s="8" t="s">
        <v>126</v>
      </c>
      <c r="B87" s="7" t="s">
        <v>125</v>
      </c>
      <c r="C87" s="6">
        <v>989.73</v>
      </c>
      <c r="D87" s="5"/>
    </row>
    <row r="88" spans="1:4" ht="14.25" x14ac:dyDescent="0.2">
      <c r="A88" s="8" t="s">
        <v>128</v>
      </c>
      <c r="B88" s="7" t="s">
        <v>127</v>
      </c>
      <c r="C88" s="6">
        <v>71.05</v>
      </c>
      <c r="D88" s="5"/>
    </row>
    <row r="89" spans="1:4" ht="14.25" x14ac:dyDescent="0.2">
      <c r="A89" s="8" t="s">
        <v>175</v>
      </c>
      <c r="B89" s="7" t="s">
        <v>176</v>
      </c>
      <c r="C89" s="6">
        <v>21.92</v>
      </c>
      <c r="D89" s="5"/>
    </row>
    <row r="90" spans="1:4" ht="22.5" x14ac:dyDescent="0.2">
      <c r="A90" s="12" t="s">
        <v>130</v>
      </c>
      <c r="B90" s="11" t="s">
        <v>129</v>
      </c>
      <c r="C90" s="6">
        <v>1103.52</v>
      </c>
      <c r="D90" s="5"/>
    </row>
    <row r="91" spans="1:4" ht="14.25" x14ac:dyDescent="0.2">
      <c r="A91" s="12" t="s">
        <v>177</v>
      </c>
      <c r="B91" s="9" t="s">
        <v>178</v>
      </c>
      <c r="C91" s="6">
        <v>789.27</v>
      </c>
      <c r="D91" s="5"/>
    </row>
    <row r="92" spans="1:4" ht="14.25" x14ac:dyDescent="0.2">
      <c r="A92" s="8" t="s">
        <v>179</v>
      </c>
      <c r="B92" s="10" t="s">
        <v>124</v>
      </c>
      <c r="C92" s="6">
        <v>168.05</v>
      </c>
      <c r="D92" s="5"/>
    </row>
  </sheetData>
  <phoneticPr fontId="3" type="noConversion"/>
  <pageMargins left="0.75" right="0.75" top="1" bottom="1" header="0" footer="0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baseColWidth="10" defaultRowHeight="12.75" x14ac:dyDescent="0.2"/>
  <sheetData/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Reche Segovia</dc:creator>
  <cp:lastModifiedBy>Garcia Lopez, Maria Regina</cp:lastModifiedBy>
  <cp:lastPrinted>2015-05-13T07:01:57Z</cp:lastPrinted>
  <dcterms:created xsi:type="dcterms:W3CDTF">2010-05-04T10:45:07Z</dcterms:created>
  <dcterms:modified xsi:type="dcterms:W3CDTF">2015-05-13T07:08:30Z</dcterms:modified>
</cp:coreProperties>
</file>