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7490" windowHeight="10890"/>
  </bookViews>
  <sheets>
    <sheet name="ANEXO 80T_15" sheetId="4" r:id="rId1"/>
  </sheets>
  <calcPr calcId="145621"/>
</workbook>
</file>

<file path=xl/calcChain.xml><?xml version="1.0" encoding="utf-8"?>
<calcChain xmlns="http://schemas.openxmlformats.org/spreadsheetml/2006/main">
  <c r="D119" i="4" l="1"/>
  <c r="E4" i="4" s="1"/>
  <c r="E119" i="4" l="1"/>
</calcChain>
</file>

<file path=xl/sharedStrings.xml><?xml version="1.0" encoding="utf-8"?>
<sst xmlns="http://schemas.openxmlformats.org/spreadsheetml/2006/main" count="236" uniqueCount="229">
  <si>
    <t>0300/4220/24900</t>
  </si>
  <si>
    <t>0400/5410/24900</t>
  </si>
  <si>
    <t>0500/1220/24900</t>
  </si>
  <si>
    <t>0700/4220/24900</t>
  </si>
  <si>
    <t>DELEGACIÓN DE ESTUDIANTES</t>
  </si>
  <si>
    <t>0900/1220/24900</t>
  </si>
  <si>
    <t>DEFENSOR UNIVERSITARIO</t>
  </si>
  <si>
    <t>1200/1220/24900</t>
  </si>
  <si>
    <t>GERENCIA</t>
  </si>
  <si>
    <t>1400/1220/24900</t>
  </si>
  <si>
    <t>Sº INFORMACIÓN CONTABLE</t>
  </si>
  <si>
    <t>1401/1220/24900</t>
  </si>
  <si>
    <t>SERVICIOS INFORMÁTICOS</t>
  </si>
  <si>
    <t>1403/1220/24900</t>
  </si>
  <si>
    <t>1502/1220/24900</t>
  </si>
  <si>
    <t>CENTRO DE GESTIÓN DEL CAMPUS DE ELCHE</t>
  </si>
  <si>
    <t>1602/1220/24900</t>
  </si>
  <si>
    <t>CENTRO DE GESTIÓN DEL CAMPUS DE ORIHUELA</t>
  </si>
  <si>
    <t>1702/1220/24900</t>
  </si>
  <si>
    <t>FACULTAD DE BELLAS ARTES</t>
  </si>
  <si>
    <t>2100/4220/24900</t>
  </si>
  <si>
    <t>FACULTAD DE FARMACIA</t>
  </si>
  <si>
    <t>2400/4220/24900</t>
  </si>
  <si>
    <t>ESCUELA POLITÉCNICA SUPERIOR DE ELCHE</t>
  </si>
  <si>
    <t>2600/4220/24900</t>
  </si>
  <si>
    <t>DPTO. DE HISTOLOGÍA Y ANATOMÍA</t>
  </si>
  <si>
    <t>2900/4220/24900</t>
  </si>
  <si>
    <t>DPTO. DE MEDICINA CLÍNICA</t>
  </si>
  <si>
    <t>3000/4220/24900</t>
  </si>
  <si>
    <t>3300/4220/24900</t>
  </si>
  <si>
    <t>DPTO. DE ESTADÍSTICA Y MATEMÁTICA APLICADA</t>
  </si>
  <si>
    <t>3700/4220/24900</t>
  </si>
  <si>
    <t>OTRI</t>
  </si>
  <si>
    <t>3900/5410/24900</t>
  </si>
  <si>
    <t>4000/1210/24900</t>
  </si>
  <si>
    <t>OBSERVATORIO OCUPACIONAL</t>
  </si>
  <si>
    <t>4100/1220/24900</t>
  </si>
  <si>
    <t>SERVICIO DE EXPERIMENTACIÓN ANIMAL</t>
  </si>
  <si>
    <t>4400/5410/24900</t>
  </si>
  <si>
    <t>4500/1220/24900</t>
  </si>
  <si>
    <t>4700/5410/24900</t>
  </si>
  <si>
    <t>DPTO. DE CIENCIA Y TECNOLOGÍA DE LOS MATERIALES</t>
  </si>
  <si>
    <t>5900/4220/24900</t>
  </si>
  <si>
    <t>DPTO. DE FÍSICA Y ARQUITECTURA DE COMPUTADORES</t>
  </si>
  <si>
    <t>6000/4220/24900</t>
  </si>
  <si>
    <t>CENTRO DE INVESTIGACIÓN OPERATIVA</t>
  </si>
  <si>
    <t>6200/5410/24900</t>
  </si>
  <si>
    <t>1409/1220/24900</t>
  </si>
  <si>
    <t>0800/4220001/24900</t>
  </si>
  <si>
    <t>INFRAESTRUCTURAS</t>
  </si>
  <si>
    <t>0200/1220/24900</t>
  </si>
  <si>
    <t>CONSEJO SOCIAL</t>
  </si>
  <si>
    <t>1100/1310/24900</t>
  </si>
  <si>
    <t>VICER RELACIONES INTERNACIONALES</t>
  </si>
  <si>
    <t>1410/1220/24900</t>
  </si>
  <si>
    <t>2500/4220/24900</t>
  </si>
  <si>
    <t>ESCUELA POLITÉCNICA SUPERIOR DE ORIHUELA</t>
  </si>
  <si>
    <t>4200/1340/24900</t>
  </si>
  <si>
    <t>5600/1220/24900</t>
  </si>
  <si>
    <t>ASESORÍA JURÍDICA</t>
  </si>
  <si>
    <t>VICERRECTORADO DE RELACIONES INSTITUCIONALES</t>
  </si>
  <si>
    <t>OFICINA AMBIENTAL</t>
  </si>
  <si>
    <t>VICERRECTORADO DE ESTUDIOS</t>
  </si>
  <si>
    <t>CENTRO DE GESTIÓN DEL CAMPUS DE ALTEA</t>
  </si>
  <si>
    <t>0000/12209/22610</t>
  </si>
  <si>
    <t>VICERRECTORADO DE I+D</t>
  </si>
  <si>
    <t>VICER ECONOMÍA Y EMPRESA</t>
  </si>
  <si>
    <t>0600/1220/24900</t>
  </si>
  <si>
    <t>VICERR.RECURSOS MATERIALES</t>
  </si>
  <si>
    <t>0601/1220/24900</t>
  </si>
  <si>
    <t>0602/1220/24900</t>
  </si>
  <si>
    <t>Sº PREVENCIÓN RIESGOS LABORALES</t>
  </si>
  <si>
    <t>VICER DE RUCURSOS HUMANOS</t>
  </si>
  <si>
    <t>VICER DE ESTUDIANTES Y DEPORTES</t>
  </si>
  <si>
    <t>4300/4230.1/24900</t>
  </si>
  <si>
    <t>1404/4220/24900</t>
  </si>
  <si>
    <t>SERV. GEST. ESTUDIOS</t>
  </si>
  <si>
    <t>PAS</t>
  </si>
  <si>
    <t>PDI</t>
  </si>
  <si>
    <t>DPTO. CIENCIA JURÍDICA</t>
  </si>
  <si>
    <t>Sº PLANIFICACIÓN Y CALIDAD</t>
  </si>
  <si>
    <t>C. COOP. AL DESARROLLO Y VOLUNT.</t>
  </si>
  <si>
    <t>Sº INNOVACIÓN Y APOYO TÉCNICO A LA DOCENCIA Y A LA INVEST.</t>
  </si>
  <si>
    <t>ESPECIALISTA UNIVERSITARIO EN ASISTENCIA Y DROGRODEPENDENCIA. V EDICIÓN</t>
  </si>
  <si>
    <t>0100/1220/24900</t>
  </si>
  <si>
    <t>GABINETE DEL RECTOR</t>
  </si>
  <si>
    <t>0902/12201/24900</t>
  </si>
  <si>
    <t>UNIDAD DE PROTOCOLO</t>
  </si>
  <si>
    <t>0103/1220/24900</t>
  </si>
  <si>
    <t>CONTROL INTERNO</t>
  </si>
  <si>
    <t>PROYECTOS DE INVESTIGACIÓN OTROS</t>
  </si>
  <si>
    <t>09VW0005AG/122A/22800</t>
  </si>
  <si>
    <t>CATEDRA MIGUEL HERNÁNDEZ</t>
  </si>
  <si>
    <t>09VW0003AG/122A/22800</t>
  </si>
  <si>
    <t>CATEDRA PEDRO IBARRA</t>
  </si>
  <si>
    <t>09VW0004AG/122A/22800</t>
  </si>
  <si>
    <t>CÁTEDRA MISTERI</t>
  </si>
  <si>
    <t>0901/12203/22880</t>
  </si>
  <si>
    <t>SERVICIOS A LA COMUNIDAD UNIVERSITARIA</t>
  </si>
  <si>
    <t>OFICINA DE COMUNCICACIÓN, MARKETING Y PRENSA</t>
  </si>
  <si>
    <t>6100/1220/24900</t>
  </si>
  <si>
    <t>09BE0020OT/323A/22800</t>
  </si>
  <si>
    <t>PSICOLOGÍA APLICADA</t>
  </si>
  <si>
    <t>1001/4230/21901</t>
  </si>
  <si>
    <t>1300/1220/24900</t>
  </si>
  <si>
    <t>SECRETARÍA GENERAL</t>
  </si>
  <si>
    <t>1301/1220/24900</t>
  </si>
  <si>
    <t>UNIDAD DE REGISTRO Y ARCHIVO</t>
  </si>
  <si>
    <t>1406/1220/24900</t>
  </si>
  <si>
    <t>CONTRATACIÓN</t>
  </si>
  <si>
    <t>1407/1220/24900</t>
  </si>
  <si>
    <t>Sº GESTIÓN PATRIMONIAL</t>
  </si>
  <si>
    <t>1802/1220/24900</t>
  </si>
  <si>
    <t>CENTRO DE GESTIÓN DEL CAMPUS DE SAN JUAN</t>
  </si>
  <si>
    <t>1900/4220/24900</t>
  </si>
  <si>
    <t>FACULTAD DE CIENCIAS EXPERIMENTALES</t>
  </si>
  <si>
    <t>2000/4220/24900</t>
  </si>
  <si>
    <t>FACULTAD DE MEDICINA</t>
  </si>
  <si>
    <t>2300/4220/24900</t>
  </si>
  <si>
    <t>2700/4220/24900</t>
  </si>
  <si>
    <t>DPTO. DE FISIOLOGÍA</t>
  </si>
  <si>
    <t>2800/4220/24900</t>
  </si>
  <si>
    <t>DPTO. DE ESTUDIOS ECONÓMICOS Y FINANCIEROS</t>
  </si>
  <si>
    <t>CENTRO DE GASTO GENÉRICO</t>
  </si>
  <si>
    <t>28EN00GIGI/541A/68306</t>
  </si>
  <si>
    <t>GASTOS INVESTIGACIÓN DEL DEPARTAMENTO</t>
  </si>
  <si>
    <t>3100/4220/24900</t>
  </si>
  <si>
    <t>DPTO. DE BIOQUÍMICA Y BIOLOGÍA MOLECULAR</t>
  </si>
  <si>
    <t>3200/4220/24900</t>
  </si>
  <si>
    <t>DPTO. DE PATOLOGÍA Y CIRUGÍA</t>
  </si>
  <si>
    <t>3400/4220/24900</t>
  </si>
  <si>
    <t>DPTO. DE PSICOLOGÍA DE LA SALUD</t>
  </si>
  <si>
    <t>34PI0003MO/422A/22880</t>
  </si>
  <si>
    <t>MASTER OFICIAL</t>
  </si>
  <si>
    <t>34CZ0073AS/541A/68302</t>
  </si>
  <si>
    <t>3500/4220/24900</t>
  </si>
  <si>
    <t>DPTO. DE SALUD PÚBLICA, Hª CIENCIA Y GINECOLOGÍA</t>
  </si>
  <si>
    <t>35EL0023MA/422A/22880</t>
  </si>
  <si>
    <t>3600/4220/24900</t>
  </si>
  <si>
    <t>DPTO. DE TECNOLOGÍA AGROALIMENTARIA</t>
  </si>
  <si>
    <t>36IN0011GR/541A/68302</t>
  </si>
  <si>
    <t>36MY0023OT/541A/68302</t>
  </si>
  <si>
    <t>3800/4220/24900</t>
  </si>
  <si>
    <t>ESCUELA PROFESIONAL DE MEDICINA DEL TRABAJO</t>
  </si>
  <si>
    <t>46DB0003GR/422A/22880</t>
  </si>
  <si>
    <t>4800/5410/24900</t>
  </si>
  <si>
    <t>INSTITUTO DE NEUROCIENCIAS</t>
  </si>
  <si>
    <t>5000/5410/24900</t>
  </si>
  <si>
    <t>50AV0003GR/541A/68302</t>
  </si>
  <si>
    <t>50GP00GIGI/541A/68302</t>
  </si>
  <si>
    <t>GASTOS DE INVESTIGACIÓN</t>
  </si>
  <si>
    <t>51DQ0009DC/541A/68302</t>
  </si>
  <si>
    <t>CONTRATO DE INVESTIGACIÓN</t>
  </si>
  <si>
    <t>51CM00GIGI/541A/68302</t>
  </si>
  <si>
    <t>COSTES INDIRECTOS PARA GESTIÓN DIRECTA DEL PROF.</t>
  </si>
  <si>
    <t>51GQ00GIGI/541A/68302</t>
  </si>
  <si>
    <t>5200/4220/24900</t>
  </si>
  <si>
    <t>DPTO. DE BIOLOGÍA APLICADA</t>
  </si>
  <si>
    <t>5300/4220/24900</t>
  </si>
  <si>
    <t>DPTO. DE INGENIERÍA</t>
  </si>
  <si>
    <t>5400/4220/24900</t>
  </si>
  <si>
    <t>DPTO. DE PRODUCCIÓN VEGETAL Y MICROBIOLOGÍA</t>
  </si>
  <si>
    <t>5800/4220/24900</t>
  </si>
  <si>
    <t>DPTO. DE AGROQUÍMICA Y MEDIO AMBIENTE</t>
  </si>
  <si>
    <t>58GS0011GR/541A/68302</t>
  </si>
  <si>
    <t>CENTRO DE GASTO GENÉRICO. PROF MATAIX BENEYTO, JORGE JUAN</t>
  </si>
  <si>
    <t>60IK00GIGI/541A/68302</t>
  </si>
  <si>
    <t>62AB0006GR/541A/68302</t>
  </si>
  <si>
    <t>6400/4220/24900</t>
  </si>
  <si>
    <t>DPTO. DE SISTEMAS Y AUTOMÁTICA</t>
  </si>
  <si>
    <t>64MO00GIGI/541A/68302</t>
  </si>
  <si>
    <t>64LS00GIGI/541A/68302</t>
  </si>
  <si>
    <t>6500/4220/24900</t>
  </si>
  <si>
    <t>DPTO. DE ECONOMÍA AGROAMBIENTAL, ING. CARTOGRÁFICA Y EXP. GRÁFICA EN LA INGENIERÍA</t>
  </si>
  <si>
    <t>65CU0003AT/541A/68302</t>
  </si>
  <si>
    <t>ASESORAMIENTO TÉCNICO</t>
  </si>
  <si>
    <t>6600/4220/24900</t>
  </si>
  <si>
    <t>FACULTAD DE CIENCIAS SOCIOSANITARIAS</t>
  </si>
  <si>
    <t>6700/4220/24900</t>
  </si>
  <si>
    <t>DEPARTAMENTO DE ARTE</t>
  </si>
  <si>
    <t>6800/4220/24900</t>
  </si>
  <si>
    <t>DEPARTAMENTO DE CC. SOC. Y HUMANAS</t>
  </si>
  <si>
    <t>6900/4220/24900</t>
  </si>
  <si>
    <t>DPTO. INGENIERÍA DE COMUNICACIONES</t>
  </si>
  <si>
    <t>7000/4220/24900</t>
  </si>
  <si>
    <t>DPTO. INGENIERÍA MECÁNICA Y ENERGÍA</t>
  </si>
  <si>
    <t>70HQ0011PS/541A/22891</t>
  </si>
  <si>
    <t>PRESTACIONES DE SERVICIO DE EMILIO VELASCO</t>
  </si>
  <si>
    <t>MASTER ON-LINE EN SEGURIDAD DEL PACIENTE Y CALIDAD ASISTENCIAL. III EDICION</t>
  </si>
  <si>
    <t>PARTIDA</t>
  </si>
  <si>
    <t>ORGÁNICA</t>
  </si>
  <si>
    <t>Disminuciones</t>
  </si>
  <si>
    <t>Aumentos</t>
  </si>
  <si>
    <t>CENTRO DE GASTO GENÉRICO. PROF. SEGURA HERAS, JOSÉ VICENTE</t>
  </si>
  <si>
    <t>0000/1220/22200</t>
  </si>
  <si>
    <t>COMUNICACIONES TELEFÓNICAS-GASTOS GENERALES</t>
  </si>
  <si>
    <t xml:space="preserve">34CC1001CT </t>
  </si>
  <si>
    <t>INST. BIOINGENIERÍA</t>
  </si>
  <si>
    <t>SECRETARIADO DE EXTENSIÓN UNIVERSITARIA</t>
  </si>
  <si>
    <t>EXPTE. 80T/15: MODIFICACIÓN PRESUPUESTARIA DE TRANSFERENCIAS DE CRÉDITO.</t>
  </si>
  <si>
    <t>CONSUMO TELEFÓNICO NOV-DIC 2014 Y ENERO 2015.</t>
  </si>
  <si>
    <t>GASTOS PROCESO ELECTORAL:JUNTA ELECTORAL</t>
  </si>
  <si>
    <t>6100/4230/24900</t>
  </si>
  <si>
    <t>1000/1220/24900</t>
  </si>
  <si>
    <t>VDO. CULTURA</t>
  </si>
  <si>
    <t>1006/42301/22800</t>
  </si>
  <si>
    <t>0401/5410/24900</t>
  </si>
  <si>
    <t>0403/5410/24900</t>
  </si>
  <si>
    <t>09VW0008AG/122A/22800</t>
  </si>
  <si>
    <t xml:space="preserve">CÁTEDRA  </t>
  </si>
  <si>
    <t>1101/1310/24900</t>
  </si>
  <si>
    <t>2200/4220/24900</t>
  </si>
  <si>
    <t>36ES00GIGI/541A/68302</t>
  </si>
  <si>
    <t>36HZ0014GR/541A/68302</t>
  </si>
  <si>
    <t>60TY00GIGI/541A/68302</t>
  </si>
  <si>
    <t>5100/5410/24900</t>
  </si>
  <si>
    <t>LICITACION CONTRATACION EVALUACION SATISFACCION AL PACIENTE ATENDIDO SISTEMA SALUD GVA</t>
  </si>
  <si>
    <t>GASTOS INV. DPTO TECNOLOGÍA AGROALIMENTARIA</t>
  </si>
  <si>
    <t>INSTITUTO DE BIOLOGIA MOLECULAR</t>
  </si>
  <si>
    <t>FACULTAD CIENCIAS SOCIALES Y JURIDICAS ORIHUELA</t>
  </si>
  <si>
    <t>FACULTAD CIENCIAS SOCIALES Y JURIDICAS ELCHE</t>
  </si>
  <si>
    <t>OFICINA RELACIONES INTERNACIONALES</t>
  </si>
  <si>
    <t>PROMOCIÓN LINGÜÍSTICA</t>
  </si>
  <si>
    <t>BIBLIOTECAS</t>
  </si>
  <si>
    <t>SERVICIO INSTRUMENTACIÓN CIENTÍFICA</t>
  </si>
  <si>
    <t>DPTO. FARMACOLOGÍA, PEDIATRÍA Y QUÍMICA ORGÁNICA</t>
  </si>
  <si>
    <t xml:space="preserve">COSTES IND. REVERTIDOS GESTIÓN DIRECTA DEL PROF. </t>
  </si>
  <si>
    <t>10ZJ0003CU/423A/22880</t>
  </si>
  <si>
    <t>VDO. CULTURA CURSOS DE VERANO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</si>
</sst>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80"/>
      <name val="Arial"/>
      <family val="2"/>
    </font>
    <font>
      <sz val="10"/>
      <color rgb="FF1F497D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</cellStyleXfs>
  <cellXfs count="36">
    <xf numFmtId="0" fontId="0" fillId="0" borderId="0" xfId="0"/>
    <xf numFmtId="4" fontId="4" fillId="0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 applyBorder="1"/>
    <xf numFmtId="4" fontId="1" fillId="0" borderId="0" xfId="0" applyNumberFormat="1" applyFont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vertical="top"/>
    </xf>
    <xf numFmtId="44" fontId="9" fillId="0" borderId="1" xfId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" fontId="11" fillId="3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</cellXfs>
  <cellStyles count="6">
    <cellStyle name="Euro" xfId="1"/>
    <cellStyle name="Euro 2" xfId="2"/>
    <cellStyle name="Normal" xfId="0" builtinId="0"/>
    <cellStyle name="Normal 2" xfId="3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7"/>
  <sheetViews>
    <sheetView tabSelected="1" zoomScaleNormal="100" workbookViewId="0">
      <selection activeCell="D31" sqref="D31"/>
    </sheetView>
  </sheetViews>
  <sheetFormatPr baseColWidth="10" defaultColWidth="11.42578125" defaultRowHeight="12.75" x14ac:dyDescent="0.2"/>
  <cols>
    <col min="1" max="1" width="4.7109375" style="3" customWidth="1"/>
    <col min="2" max="2" width="25" style="15" bestFit="1" customWidth="1"/>
    <col min="3" max="3" width="43.140625" style="15" customWidth="1"/>
    <col min="4" max="4" width="12.7109375" style="8" bestFit="1" customWidth="1"/>
    <col min="5" max="5" width="15" style="3" customWidth="1"/>
    <col min="6" max="6" width="29.5703125" style="3" customWidth="1"/>
    <col min="7" max="7" width="26.85546875" style="3" customWidth="1"/>
    <col min="8" max="16384" width="11.42578125" style="3"/>
  </cols>
  <sheetData>
    <row r="1" spans="2:7" s="2" customFormat="1" x14ac:dyDescent="0.2">
      <c r="B1" s="32" t="s">
        <v>199</v>
      </c>
      <c r="C1" s="33"/>
      <c r="D1" s="33"/>
      <c r="E1" s="33"/>
    </row>
    <row r="2" spans="2:7" s="2" customFormat="1" x14ac:dyDescent="0.2">
      <c r="B2" s="34" t="s">
        <v>200</v>
      </c>
      <c r="C2" s="35"/>
      <c r="D2" s="35"/>
      <c r="E2" s="35"/>
    </row>
    <row r="3" spans="2:7" s="2" customFormat="1" x14ac:dyDescent="0.2">
      <c r="B3" s="26" t="s">
        <v>189</v>
      </c>
      <c r="C3" s="26" t="s">
        <v>190</v>
      </c>
      <c r="D3" s="27" t="s">
        <v>191</v>
      </c>
      <c r="E3" s="28" t="s">
        <v>192</v>
      </c>
    </row>
    <row r="4" spans="2:7" s="2" customFormat="1" x14ac:dyDescent="0.2">
      <c r="B4" s="31" t="s">
        <v>194</v>
      </c>
      <c r="C4" s="31" t="s">
        <v>195</v>
      </c>
      <c r="D4" s="30"/>
      <c r="E4" s="29">
        <f>D119</f>
        <v>41564.30999999999</v>
      </c>
    </row>
    <row r="5" spans="2:7" x14ac:dyDescent="0.2">
      <c r="B5" s="19" t="s">
        <v>64</v>
      </c>
      <c r="C5" s="20" t="s">
        <v>201</v>
      </c>
      <c r="D5" s="21">
        <v>85.33</v>
      </c>
      <c r="E5" s="11"/>
    </row>
    <row r="6" spans="2:7" x14ac:dyDescent="0.2">
      <c r="B6" s="19" t="s">
        <v>84</v>
      </c>
      <c r="C6" s="20" t="s">
        <v>85</v>
      </c>
      <c r="D6" s="21">
        <v>398.18</v>
      </c>
      <c r="E6" s="11"/>
    </row>
    <row r="7" spans="2:7" x14ac:dyDescent="0.2">
      <c r="B7" s="18" t="s">
        <v>86</v>
      </c>
      <c r="C7" s="17" t="s">
        <v>87</v>
      </c>
      <c r="D7" s="21">
        <v>145.32</v>
      </c>
      <c r="E7" s="11"/>
    </row>
    <row r="8" spans="2:7" x14ac:dyDescent="0.2">
      <c r="B8" s="19" t="s">
        <v>88</v>
      </c>
      <c r="C8" s="20" t="s">
        <v>89</v>
      </c>
      <c r="D8" s="21">
        <v>95.92</v>
      </c>
      <c r="E8" s="11"/>
    </row>
    <row r="9" spans="2:7" x14ac:dyDescent="0.2">
      <c r="B9" s="19" t="s">
        <v>50</v>
      </c>
      <c r="C9" s="20" t="s">
        <v>51</v>
      </c>
      <c r="D9" s="21">
        <v>287.73</v>
      </c>
      <c r="E9" s="11"/>
    </row>
    <row r="10" spans="2:7" x14ac:dyDescent="0.2">
      <c r="B10" s="19" t="s">
        <v>0</v>
      </c>
      <c r="C10" s="20" t="s">
        <v>62</v>
      </c>
      <c r="D10" s="21">
        <v>291.73</v>
      </c>
      <c r="E10" s="11"/>
      <c r="F10" s="4"/>
      <c r="G10" s="4"/>
    </row>
    <row r="11" spans="2:7" x14ac:dyDescent="0.2">
      <c r="B11" s="19" t="s">
        <v>1</v>
      </c>
      <c r="C11" s="17" t="s">
        <v>65</v>
      </c>
      <c r="D11" s="21">
        <v>1109.33</v>
      </c>
      <c r="E11" s="11"/>
      <c r="F11" s="4"/>
      <c r="G11" s="4"/>
    </row>
    <row r="12" spans="2:7" x14ac:dyDescent="0.2">
      <c r="B12" s="19" t="s">
        <v>206</v>
      </c>
      <c r="C12" s="17" t="s">
        <v>223</v>
      </c>
      <c r="D12" s="21">
        <v>410.43</v>
      </c>
      <c r="E12" s="11"/>
      <c r="F12" s="9"/>
      <c r="G12" s="10"/>
    </row>
    <row r="13" spans="2:7" x14ac:dyDescent="0.2">
      <c r="B13" s="19" t="s">
        <v>207</v>
      </c>
      <c r="C13" s="17" t="s">
        <v>224</v>
      </c>
      <c r="D13" s="21">
        <v>113.14</v>
      </c>
      <c r="E13" s="11"/>
      <c r="F13" s="9"/>
      <c r="G13" s="10"/>
    </row>
    <row r="14" spans="2:7" x14ac:dyDescent="0.2">
      <c r="B14" s="19" t="s">
        <v>2</v>
      </c>
      <c r="C14" s="17" t="s">
        <v>66</v>
      </c>
      <c r="D14" s="21">
        <v>179.96</v>
      </c>
      <c r="E14" s="11"/>
      <c r="F14" s="9"/>
      <c r="G14" s="10"/>
    </row>
    <row r="15" spans="2:7" x14ac:dyDescent="0.2">
      <c r="B15" s="19" t="s">
        <v>67</v>
      </c>
      <c r="C15" s="20" t="s">
        <v>68</v>
      </c>
      <c r="D15" s="21">
        <v>35.909999999999997</v>
      </c>
      <c r="E15" s="11"/>
      <c r="F15" s="9"/>
      <c r="G15" s="10"/>
    </row>
    <row r="16" spans="2:7" x14ac:dyDescent="0.2">
      <c r="B16" s="19" t="s">
        <v>69</v>
      </c>
      <c r="C16" s="20" t="s">
        <v>49</v>
      </c>
      <c r="D16" s="21">
        <v>1243.8399999999999</v>
      </c>
      <c r="E16" s="11"/>
      <c r="F16" s="9"/>
      <c r="G16" s="10"/>
    </row>
    <row r="17" spans="2:7" x14ac:dyDescent="0.2">
      <c r="B17" s="19" t="s">
        <v>70</v>
      </c>
      <c r="C17" s="20" t="s">
        <v>71</v>
      </c>
      <c r="D17" s="21">
        <v>170.28</v>
      </c>
      <c r="E17" s="11"/>
      <c r="F17" s="9"/>
      <c r="G17" s="10"/>
    </row>
    <row r="18" spans="2:7" x14ac:dyDescent="0.2">
      <c r="B18" s="19" t="s">
        <v>3</v>
      </c>
      <c r="C18" s="20" t="s">
        <v>72</v>
      </c>
      <c r="D18" s="21">
        <v>300.16000000000003</v>
      </c>
      <c r="E18" s="11"/>
      <c r="F18" s="4"/>
      <c r="G18" s="4"/>
    </row>
    <row r="19" spans="2:7" x14ac:dyDescent="0.2">
      <c r="B19" s="19" t="s">
        <v>48</v>
      </c>
      <c r="C19" s="20" t="s">
        <v>73</v>
      </c>
      <c r="D19" s="21">
        <v>366.3</v>
      </c>
      <c r="E19" s="11"/>
      <c r="F19" s="4"/>
      <c r="G19" s="4"/>
    </row>
    <row r="20" spans="2:7" x14ac:dyDescent="0.2">
      <c r="B20" s="19" t="s">
        <v>74</v>
      </c>
      <c r="C20" s="20" t="s">
        <v>4</v>
      </c>
      <c r="D20" s="21">
        <v>83.86</v>
      </c>
      <c r="E20" s="11"/>
    </row>
    <row r="21" spans="2:7" x14ac:dyDescent="0.2">
      <c r="B21" s="19" t="s">
        <v>5</v>
      </c>
      <c r="C21" s="20" t="s">
        <v>60</v>
      </c>
      <c r="D21" s="21">
        <v>298.48</v>
      </c>
      <c r="E21" s="11"/>
    </row>
    <row r="22" spans="2:7" x14ac:dyDescent="0.2">
      <c r="B22" s="19" t="s">
        <v>91</v>
      </c>
      <c r="C22" s="20" t="s">
        <v>92</v>
      </c>
      <c r="D22" s="21">
        <v>6.03</v>
      </c>
      <c r="E22" s="11"/>
    </row>
    <row r="23" spans="2:7" x14ac:dyDescent="0.2">
      <c r="B23" s="19" t="s">
        <v>93</v>
      </c>
      <c r="C23" s="20" t="s">
        <v>94</v>
      </c>
      <c r="D23" s="21">
        <v>29.37</v>
      </c>
      <c r="E23" s="11"/>
    </row>
    <row r="24" spans="2:7" x14ac:dyDescent="0.2">
      <c r="B24" s="19" t="s">
        <v>95</v>
      </c>
      <c r="C24" s="20" t="s">
        <v>96</v>
      </c>
      <c r="D24" s="21">
        <v>33.979999999999997</v>
      </c>
      <c r="E24" s="11"/>
    </row>
    <row r="25" spans="2:7" x14ac:dyDescent="0.2">
      <c r="B25" s="19" t="s">
        <v>208</v>
      </c>
      <c r="C25" s="20" t="s">
        <v>209</v>
      </c>
      <c r="D25" s="21">
        <v>0.69</v>
      </c>
      <c r="E25" s="11"/>
    </row>
    <row r="26" spans="2:7" x14ac:dyDescent="0.2">
      <c r="B26" s="19" t="s">
        <v>97</v>
      </c>
      <c r="C26" s="20" t="s">
        <v>98</v>
      </c>
      <c r="D26" s="21">
        <v>87.63</v>
      </c>
      <c r="E26" s="11"/>
    </row>
    <row r="27" spans="2:7" x14ac:dyDescent="0.2">
      <c r="B27" s="19" t="s">
        <v>100</v>
      </c>
      <c r="C27" s="20" t="s">
        <v>99</v>
      </c>
      <c r="D27" s="21">
        <v>558.58000000000004</v>
      </c>
      <c r="E27" s="11"/>
    </row>
    <row r="28" spans="2:7" x14ac:dyDescent="0.2">
      <c r="B28" s="19" t="s">
        <v>202</v>
      </c>
      <c r="C28" s="20" t="s">
        <v>99</v>
      </c>
      <c r="D28" s="21">
        <v>146.53</v>
      </c>
      <c r="E28" s="11"/>
    </row>
    <row r="29" spans="2:7" x14ac:dyDescent="0.2">
      <c r="B29" s="19" t="s">
        <v>101</v>
      </c>
      <c r="C29" s="20" t="s">
        <v>102</v>
      </c>
      <c r="D29" s="21">
        <v>93.48</v>
      </c>
      <c r="E29" s="11"/>
    </row>
    <row r="30" spans="2:7" x14ac:dyDescent="0.2">
      <c r="B30" s="19" t="s">
        <v>203</v>
      </c>
      <c r="C30" s="20" t="s">
        <v>204</v>
      </c>
      <c r="D30" s="21">
        <v>334.97</v>
      </c>
      <c r="E30" s="11"/>
    </row>
    <row r="31" spans="2:7" x14ac:dyDescent="0.2">
      <c r="B31" s="19" t="s">
        <v>227</v>
      </c>
      <c r="C31" s="20" t="s">
        <v>228</v>
      </c>
      <c r="D31" s="21">
        <v>4131.45</v>
      </c>
      <c r="E31" s="11"/>
    </row>
    <row r="32" spans="2:7" x14ac:dyDescent="0.2">
      <c r="B32" s="19" t="s">
        <v>103</v>
      </c>
      <c r="C32" s="20" t="s">
        <v>198</v>
      </c>
      <c r="D32" s="21">
        <v>140.21</v>
      </c>
      <c r="E32" s="11"/>
    </row>
    <row r="33" spans="2:5" x14ac:dyDescent="0.2">
      <c r="B33" s="19" t="s">
        <v>205</v>
      </c>
      <c r="C33" s="17" t="s">
        <v>222</v>
      </c>
      <c r="D33" s="21">
        <v>85.45</v>
      </c>
      <c r="E33" s="11"/>
    </row>
    <row r="34" spans="2:5" x14ac:dyDescent="0.2">
      <c r="B34" s="19" t="s">
        <v>52</v>
      </c>
      <c r="C34" s="20" t="s">
        <v>53</v>
      </c>
      <c r="D34" s="21">
        <v>341.8</v>
      </c>
      <c r="E34" s="11"/>
    </row>
    <row r="35" spans="2:5" x14ac:dyDescent="0.2">
      <c r="B35" s="19" t="s">
        <v>210</v>
      </c>
      <c r="C35" s="20" t="s">
        <v>221</v>
      </c>
      <c r="D35" s="21">
        <v>54.47</v>
      </c>
      <c r="E35" s="11"/>
    </row>
    <row r="36" spans="2:5" x14ac:dyDescent="0.2">
      <c r="B36" s="19" t="s">
        <v>7</v>
      </c>
      <c r="C36" s="20" t="s">
        <v>6</v>
      </c>
      <c r="D36" s="21">
        <v>264.42</v>
      </c>
      <c r="E36" s="11"/>
    </row>
    <row r="37" spans="2:5" x14ac:dyDescent="0.2">
      <c r="B37" s="19" t="s">
        <v>104</v>
      </c>
      <c r="C37" s="20" t="s">
        <v>105</v>
      </c>
      <c r="D37" s="21">
        <v>232.61</v>
      </c>
      <c r="E37" s="11"/>
    </row>
    <row r="38" spans="2:5" x14ac:dyDescent="0.2">
      <c r="B38" s="19" t="s">
        <v>106</v>
      </c>
      <c r="C38" s="20" t="s">
        <v>107</v>
      </c>
      <c r="D38" s="21">
        <v>39.01</v>
      </c>
      <c r="E38" s="11"/>
    </row>
    <row r="39" spans="2:5" x14ac:dyDescent="0.2">
      <c r="B39" s="19" t="s">
        <v>9</v>
      </c>
      <c r="C39" s="20" t="s">
        <v>8</v>
      </c>
      <c r="D39" s="21">
        <v>278.54000000000002</v>
      </c>
      <c r="E39" s="11"/>
    </row>
    <row r="40" spans="2:5" x14ac:dyDescent="0.2">
      <c r="B40" s="19" t="s">
        <v>11</v>
      </c>
      <c r="C40" s="20" t="s">
        <v>10</v>
      </c>
      <c r="D40" s="21">
        <v>310.57</v>
      </c>
      <c r="E40" s="11"/>
    </row>
    <row r="41" spans="2:5" x14ac:dyDescent="0.2">
      <c r="B41" s="19" t="s">
        <v>13</v>
      </c>
      <c r="C41" s="20" t="s">
        <v>12</v>
      </c>
      <c r="D41" s="21">
        <v>844.05</v>
      </c>
      <c r="E41" s="11"/>
    </row>
    <row r="42" spans="2:5" x14ac:dyDescent="0.2">
      <c r="B42" s="19" t="s">
        <v>75</v>
      </c>
      <c r="C42" s="20" t="s">
        <v>76</v>
      </c>
      <c r="D42" s="21">
        <v>495.62</v>
      </c>
      <c r="E42" s="11"/>
    </row>
    <row r="43" spans="2:5" x14ac:dyDescent="0.2">
      <c r="B43" s="19" t="s">
        <v>108</v>
      </c>
      <c r="C43" s="20" t="s">
        <v>109</v>
      </c>
      <c r="D43" s="21">
        <v>147.30000000000001</v>
      </c>
      <c r="E43" s="11"/>
    </row>
    <row r="44" spans="2:5" x14ac:dyDescent="0.2">
      <c r="B44" s="19" t="s">
        <v>110</v>
      </c>
      <c r="C44" s="20" t="s">
        <v>111</v>
      </c>
      <c r="D44" s="21">
        <v>39.17</v>
      </c>
      <c r="E44" s="11"/>
    </row>
    <row r="45" spans="2:5" x14ac:dyDescent="0.2">
      <c r="B45" s="19" t="s">
        <v>47</v>
      </c>
      <c r="C45" s="20" t="s">
        <v>77</v>
      </c>
      <c r="D45" s="21">
        <v>140.55000000000001</v>
      </c>
      <c r="E45" s="11"/>
    </row>
    <row r="46" spans="2:5" x14ac:dyDescent="0.2">
      <c r="B46" s="19" t="s">
        <v>54</v>
      </c>
      <c r="C46" s="20" t="s">
        <v>78</v>
      </c>
      <c r="D46" s="21">
        <v>150.47999999999999</v>
      </c>
      <c r="E46" s="11"/>
    </row>
    <row r="47" spans="2:5" x14ac:dyDescent="0.2">
      <c r="B47" s="19" t="s">
        <v>14</v>
      </c>
      <c r="C47" s="20" t="s">
        <v>63</v>
      </c>
      <c r="D47" s="21">
        <v>90.29</v>
      </c>
      <c r="E47" s="11"/>
    </row>
    <row r="48" spans="2:5" x14ac:dyDescent="0.2">
      <c r="B48" s="19" t="s">
        <v>16</v>
      </c>
      <c r="C48" s="20" t="s">
        <v>15</v>
      </c>
      <c r="D48" s="21">
        <v>136.99</v>
      </c>
      <c r="E48" s="11"/>
    </row>
    <row r="49" spans="2:5" x14ac:dyDescent="0.2">
      <c r="B49" s="19" t="s">
        <v>18</v>
      </c>
      <c r="C49" s="20" t="s">
        <v>17</v>
      </c>
      <c r="D49" s="21">
        <v>132.44</v>
      </c>
      <c r="E49" s="11"/>
    </row>
    <row r="50" spans="2:5" x14ac:dyDescent="0.2">
      <c r="B50" s="19" t="s">
        <v>112</v>
      </c>
      <c r="C50" s="20" t="s">
        <v>113</v>
      </c>
      <c r="D50" s="21">
        <v>173.59</v>
      </c>
      <c r="E50" s="11"/>
    </row>
    <row r="51" spans="2:5" x14ac:dyDescent="0.2">
      <c r="B51" s="19" t="s">
        <v>114</v>
      </c>
      <c r="C51" s="20" t="s">
        <v>115</v>
      </c>
      <c r="D51" s="21">
        <v>177.05</v>
      </c>
      <c r="E51" s="11"/>
    </row>
    <row r="52" spans="2:5" x14ac:dyDescent="0.2">
      <c r="B52" s="19" t="s">
        <v>116</v>
      </c>
      <c r="C52" s="20" t="s">
        <v>117</v>
      </c>
      <c r="D52" s="21">
        <v>306.85000000000002</v>
      </c>
      <c r="E52" s="11"/>
    </row>
    <row r="53" spans="2:5" x14ac:dyDescent="0.2">
      <c r="B53" s="19" t="s">
        <v>20</v>
      </c>
      <c r="C53" s="20" t="s">
        <v>19</v>
      </c>
      <c r="D53" s="21">
        <v>1171.99</v>
      </c>
      <c r="E53" s="11"/>
    </row>
    <row r="54" spans="2:5" x14ac:dyDescent="0.2">
      <c r="B54" s="19" t="s">
        <v>211</v>
      </c>
      <c r="C54" s="20" t="s">
        <v>219</v>
      </c>
      <c r="D54" s="21">
        <v>301.39</v>
      </c>
      <c r="E54" s="11"/>
    </row>
    <row r="55" spans="2:5" ht="13.5" customHeight="1" x14ac:dyDescent="0.2">
      <c r="B55" s="19" t="s">
        <v>118</v>
      </c>
      <c r="C55" s="20" t="s">
        <v>220</v>
      </c>
      <c r="D55" s="21">
        <v>317.64999999999998</v>
      </c>
      <c r="E55" s="11"/>
    </row>
    <row r="56" spans="2:5" x14ac:dyDescent="0.2">
      <c r="B56" s="19" t="s">
        <v>22</v>
      </c>
      <c r="C56" s="20" t="s">
        <v>21</v>
      </c>
      <c r="D56" s="21">
        <v>65.739999999999995</v>
      </c>
      <c r="E56" s="11"/>
    </row>
    <row r="57" spans="2:5" x14ac:dyDescent="0.2">
      <c r="B57" s="19" t="s">
        <v>55</v>
      </c>
      <c r="C57" s="20" t="s">
        <v>56</v>
      </c>
      <c r="D57" s="21">
        <v>104.76</v>
      </c>
      <c r="E57" s="11"/>
    </row>
    <row r="58" spans="2:5" x14ac:dyDescent="0.2">
      <c r="B58" s="19" t="s">
        <v>24</v>
      </c>
      <c r="C58" s="20" t="s">
        <v>23</v>
      </c>
      <c r="D58" s="21">
        <v>310.12</v>
      </c>
      <c r="E58" s="11"/>
    </row>
    <row r="59" spans="2:5" x14ac:dyDescent="0.2">
      <c r="B59" s="18" t="s">
        <v>119</v>
      </c>
      <c r="C59" s="17" t="s">
        <v>120</v>
      </c>
      <c r="D59" s="21">
        <v>25.82</v>
      </c>
      <c r="E59" s="12"/>
    </row>
    <row r="60" spans="2:5" x14ac:dyDescent="0.2">
      <c r="B60" s="18" t="s">
        <v>121</v>
      </c>
      <c r="C60" s="17" t="s">
        <v>122</v>
      </c>
      <c r="D60" s="21">
        <v>412.09</v>
      </c>
      <c r="E60" s="12"/>
    </row>
    <row r="61" spans="2:5" x14ac:dyDescent="0.2">
      <c r="B61" s="18" t="s">
        <v>124</v>
      </c>
      <c r="C61" s="17" t="s">
        <v>125</v>
      </c>
      <c r="D61" s="21">
        <v>91.11</v>
      </c>
      <c r="E61" s="12"/>
    </row>
    <row r="62" spans="2:5" x14ac:dyDescent="0.2">
      <c r="B62" s="18" t="s">
        <v>26</v>
      </c>
      <c r="C62" s="17" t="s">
        <v>25</v>
      </c>
      <c r="D62" s="21">
        <v>1001.4</v>
      </c>
      <c r="E62" s="12"/>
    </row>
    <row r="63" spans="2:5" x14ac:dyDescent="0.2">
      <c r="B63" s="18" t="s">
        <v>28</v>
      </c>
      <c r="C63" s="17" t="s">
        <v>27</v>
      </c>
      <c r="D63" s="21">
        <v>375.44</v>
      </c>
      <c r="E63" s="12"/>
    </row>
    <row r="64" spans="2:5" x14ac:dyDescent="0.2">
      <c r="B64" s="18" t="s">
        <v>126</v>
      </c>
      <c r="C64" s="17" t="s">
        <v>127</v>
      </c>
      <c r="D64" s="21">
        <v>22.31</v>
      </c>
      <c r="E64" s="12"/>
    </row>
    <row r="65" spans="2:5" x14ac:dyDescent="0.2">
      <c r="B65" s="18" t="s">
        <v>128</v>
      </c>
      <c r="C65" s="17" t="s">
        <v>129</v>
      </c>
      <c r="D65" s="21">
        <v>380.27</v>
      </c>
      <c r="E65" s="12"/>
    </row>
    <row r="66" spans="2:5" x14ac:dyDescent="0.2">
      <c r="B66" s="18" t="s">
        <v>29</v>
      </c>
      <c r="C66" s="17" t="s">
        <v>79</v>
      </c>
      <c r="D66" s="21">
        <v>718.28</v>
      </c>
      <c r="E66" s="12"/>
    </row>
    <row r="67" spans="2:5" x14ac:dyDescent="0.2">
      <c r="B67" s="18" t="s">
        <v>130</v>
      </c>
      <c r="C67" s="17" t="s">
        <v>131</v>
      </c>
      <c r="D67" s="21">
        <v>487.34</v>
      </c>
      <c r="E67" s="12"/>
    </row>
    <row r="68" spans="2:5" x14ac:dyDescent="0.2">
      <c r="B68" s="18" t="s">
        <v>132</v>
      </c>
      <c r="C68" s="17" t="s">
        <v>133</v>
      </c>
      <c r="D68" s="21">
        <v>54.3</v>
      </c>
      <c r="E68" s="12"/>
    </row>
    <row r="69" spans="2:5" ht="24" customHeight="1" x14ac:dyDescent="0.2">
      <c r="B69" s="18" t="s">
        <v>134</v>
      </c>
      <c r="C69" s="20" t="s">
        <v>216</v>
      </c>
      <c r="D69" s="21">
        <v>3088.62</v>
      </c>
      <c r="E69" s="12"/>
    </row>
    <row r="70" spans="2:5" x14ac:dyDescent="0.2">
      <c r="B70" s="18" t="s">
        <v>135</v>
      </c>
      <c r="C70" s="17" t="s">
        <v>136</v>
      </c>
      <c r="D70" s="21">
        <v>229.13</v>
      </c>
      <c r="E70" s="12"/>
    </row>
    <row r="71" spans="2:5" ht="22.5" x14ac:dyDescent="0.2">
      <c r="B71" s="18" t="s">
        <v>137</v>
      </c>
      <c r="C71" s="17" t="s">
        <v>188</v>
      </c>
      <c r="D71" s="21">
        <v>177.2</v>
      </c>
      <c r="E71" s="12"/>
    </row>
    <row r="72" spans="2:5" x14ac:dyDescent="0.2">
      <c r="B72" s="18" t="s">
        <v>138</v>
      </c>
      <c r="C72" s="17" t="s">
        <v>139</v>
      </c>
      <c r="D72" s="21">
        <v>543.82000000000005</v>
      </c>
      <c r="E72" s="12"/>
    </row>
    <row r="73" spans="2:5" x14ac:dyDescent="0.2">
      <c r="B73" s="18" t="s">
        <v>212</v>
      </c>
      <c r="C73" s="17" t="s">
        <v>217</v>
      </c>
      <c r="D73" s="21">
        <v>76.48</v>
      </c>
      <c r="E73" s="12"/>
    </row>
    <row r="74" spans="2:5" x14ac:dyDescent="0.2">
      <c r="B74" s="18" t="s">
        <v>213</v>
      </c>
      <c r="C74" s="17" t="s">
        <v>123</v>
      </c>
      <c r="D74" s="21">
        <v>68.86</v>
      </c>
      <c r="E74" s="12"/>
    </row>
    <row r="75" spans="2:5" x14ac:dyDescent="0.2">
      <c r="B75" s="18" t="s">
        <v>140</v>
      </c>
      <c r="C75" s="17" t="s">
        <v>123</v>
      </c>
      <c r="D75" s="21">
        <v>100.66</v>
      </c>
      <c r="E75" s="12"/>
    </row>
    <row r="76" spans="2:5" x14ac:dyDescent="0.2">
      <c r="B76" s="18" t="s">
        <v>141</v>
      </c>
      <c r="C76" s="17" t="s">
        <v>90</v>
      </c>
      <c r="D76" s="21">
        <v>30.22</v>
      </c>
      <c r="E76" s="12"/>
    </row>
    <row r="77" spans="2:5" x14ac:dyDescent="0.2">
      <c r="B77" s="18" t="s">
        <v>31</v>
      </c>
      <c r="C77" s="17" t="s">
        <v>30</v>
      </c>
      <c r="D77" s="21">
        <v>332.07</v>
      </c>
      <c r="E77" s="12"/>
    </row>
    <row r="78" spans="2:5" x14ac:dyDescent="0.2">
      <c r="B78" s="18" t="s">
        <v>142</v>
      </c>
      <c r="C78" s="17" t="s">
        <v>225</v>
      </c>
      <c r="D78" s="21">
        <v>506.37</v>
      </c>
      <c r="E78" s="12"/>
    </row>
    <row r="79" spans="2:5" x14ac:dyDescent="0.2">
      <c r="B79" s="18" t="s">
        <v>33</v>
      </c>
      <c r="C79" s="17" t="s">
        <v>32</v>
      </c>
      <c r="D79" s="21">
        <v>187.06</v>
      </c>
      <c r="E79" s="12"/>
    </row>
    <row r="80" spans="2:5" x14ac:dyDescent="0.2">
      <c r="B80" s="18" t="s">
        <v>34</v>
      </c>
      <c r="C80" s="17" t="s">
        <v>80</v>
      </c>
      <c r="D80" s="21">
        <v>132.97999999999999</v>
      </c>
      <c r="E80" s="12"/>
    </row>
    <row r="81" spans="2:5" x14ac:dyDescent="0.2">
      <c r="B81" s="18" t="s">
        <v>36</v>
      </c>
      <c r="C81" s="17" t="s">
        <v>35</v>
      </c>
      <c r="D81" s="21">
        <v>342.18</v>
      </c>
      <c r="E81" s="12"/>
    </row>
    <row r="82" spans="2:5" x14ac:dyDescent="0.2">
      <c r="B82" s="18" t="s">
        <v>57</v>
      </c>
      <c r="C82" s="17" t="s">
        <v>81</v>
      </c>
      <c r="D82" s="21">
        <v>1075.83</v>
      </c>
      <c r="E82" s="12"/>
    </row>
    <row r="83" spans="2:5" x14ac:dyDescent="0.2">
      <c r="B83" s="18" t="s">
        <v>38</v>
      </c>
      <c r="C83" s="17" t="s">
        <v>37</v>
      </c>
      <c r="D83" s="21">
        <v>386.45</v>
      </c>
      <c r="E83" s="12"/>
    </row>
    <row r="84" spans="2:5" x14ac:dyDescent="0.2">
      <c r="B84" s="18" t="s">
        <v>39</v>
      </c>
      <c r="C84" s="17" t="s">
        <v>61</v>
      </c>
      <c r="D84" s="21">
        <v>118.72</v>
      </c>
      <c r="E84" s="12"/>
    </row>
    <row r="85" spans="2:5" x14ac:dyDescent="0.2">
      <c r="B85" s="18" t="s">
        <v>144</v>
      </c>
      <c r="C85" s="17" t="s">
        <v>143</v>
      </c>
      <c r="D85" s="21">
        <v>143.74</v>
      </c>
      <c r="E85" s="12"/>
    </row>
    <row r="86" spans="2:5" ht="22.5" x14ac:dyDescent="0.2">
      <c r="B86" s="18" t="s">
        <v>40</v>
      </c>
      <c r="C86" s="17" t="s">
        <v>82</v>
      </c>
      <c r="D86" s="21">
        <v>188.78</v>
      </c>
      <c r="E86" s="12"/>
    </row>
    <row r="87" spans="2:5" x14ac:dyDescent="0.2">
      <c r="B87" s="18" t="s">
        <v>145</v>
      </c>
      <c r="C87" s="17" t="s">
        <v>146</v>
      </c>
      <c r="D87" s="21">
        <v>4071.78</v>
      </c>
      <c r="E87" s="12"/>
    </row>
    <row r="88" spans="2:5" x14ac:dyDescent="0.2">
      <c r="B88" s="18" t="s">
        <v>147</v>
      </c>
      <c r="C88" s="17" t="s">
        <v>197</v>
      </c>
      <c r="D88" s="21">
        <v>653.35</v>
      </c>
      <c r="E88" s="12"/>
    </row>
    <row r="89" spans="2:5" x14ac:dyDescent="0.2">
      <c r="B89" s="18" t="s">
        <v>148</v>
      </c>
      <c r="C89" s="17" t="s">
        <v>123</v>
      </c>
      <c r="D89" s="21">
        <v>67.739999999999995</v>
      </c>
      <c r="E89" s="12"/>
    </row>
    <row r="90" spans="2:5" x14ac:dyDescent="0.2">
      <c r="B90" s="18" t="s">
        <v>149</v>
      </c>
      <c r="C90" s="17" t="s">
        <v>150</v>
      </c>
      <c r="D90" s="21">
        <v>104.34</v>
      </c>
      <c r="E90" s="12"/>
    </row>
    <row r="91" spans="2:5" x14ac:dyDescent="0.2">
      <c r="B91" s="18" t="s">
        <v>215</v>
      </c>
      <c r="C91" s="17" t="s">
        <v>218</v>
      </c>
      <c r="D91" s="21">
        <v>548.19000000000005</v>
      </c>
      <c r="E91" s="12"/>
    </row>
    <row r="92" spans="2:5" x14ac:dyDescent="0.2">
      <c r="B92" s="18" t="s">
        <v>151</v>
      </c>
      <c r="C92" s="17" t="s">
        <v>152</v>
      </c>
      <c r="D92" s="21">
        <v>175.41</v>
      </c>
      <c r="E92" s="12"/>
    </row>
    <row r="93" spans="2:5" x14ac:dyDescent="0.2">
      <c r="B93" s="18" t="s">
        <v>153</v>
      </c>
      <c r="C93" s="17" t="s">
        <v>154</v>
      </c>
      <c r="D93" s="21">
        <v>194.22</v>
      </c>
      <c r="E93" s="12"/>
    </row>
    <row r="94" spans="2:5" x14ac:dyDescent="0.2">
      <c r="B94" s="18" t="s">
        <v>155</v>
      </c>
      <c r="C94" s="17" t="s">
        <v>150</v>
      </c>
      <c r="D94" s="21">
        <v>66</v>
      </c>
      <c r="E94" s="12"/>
    </row>
    <row r="95" spans="2:5" x14ac:dyDescent="0.2">
      <c r="B95" s="18" t="s">
        <v>156</v>
      </c>
      <c r="C95" s="17" t="s">
        <v>157</v>
      </c>
      <c r="D95" s="21">
        <v>218.93</v>
      </c>
      <c r="E95" s="12"/>
    </row>
    <row r="96" spans="2:5" x14ac:dyDescent="0.2">
      <c r="B96" s="18" t="s">
        <v>158</v>
      </c>
      <c r="C96" s="17" t="s">
        <v>159</v>
      </c>
      <c r="D96" s="21">
        <v>555.42999999999995</v>
      </c>
      <c r="E96" s="12"/>
    </row>
    <row r="97" spans="2:5" x14ac:dyDescent="0.2">
      <c r="B97" s="18" t="s">
        <v>160</v>
      </c>
      <c r="C97" s="17" t="s">
        <v>161</v>
      </c>
      <c r="D97" s="21">
        <v>299.58999999999997</v>
      </c>
      <c r="E97" s="12"/>
    </row>
    <row r="98" spans="2:5" ht="22.5" x14ac:dyDescent="0.2">
      <c r="B98" s="31" t="s">
        <v>196</v>
      </c>
      <c r="C98" s="17" t="s">
        <v>83</v>
      </c>
      <c r="D98" s="21">
        <v>5.95</v>
      </c>
      <c r="E98" s="12"/>
    </row>
    <row r="99" spans="2:5" x14ac:dyDescent="0.2">
      <c r="B99" s="18" t="s">
        <v>58</v>
      </c>
      <c r="C99" s="17" t="s">
        <v>59</v>
      </c>
      <c r="D99" s="21">
        <v>1128.3800000000001</v>
      </c>
      <c r="E99" s="12"/>
    </row>
    <row r="100" spans="2:5" x14ac:dyDescent="0.2">
      <c r="B100" s="18" t="s">
        <v>162</v>
      </c>
      <c r="C100" s="17" t="s">
        <v>163</v>
      </c>
      <c r="D100" s="21">
        <v>317.85000000000002</v>
      </c>
      <c r="E100" s="12"/>
    </row>
    <row r="101" spans="2:5" ht="22.5" x14ac:dyDescent="0.2">
      <c r="B101" s="18" t="s">
        <v>164</v>
      </c>
      <c r="C101" s="17" t="s">
        <v>165</v>
      </c>
      <c r="D101" s="21">
        <v>56.08</v>
      </c>
      <c r="E101" s="12"/>
    </row>
    <row r="102" spans="2:5" x14ac:dyDescent="0.2">
      <c r="B102" s="18" t="s">
        <v>42</v>
      </c>
      <c r="C102" s="17" t="s">
        <v>41</v>
      </c>
      <c r="D102" s="21">
        <v>69.680000000000007</v>
      </c>
      <c r="E102" s="12"/>
    </row>
    <row r="103" spans="2:5" x14ac:dyDescent="0.2">
      <c r="B103" s="18" t="s">
        <v>44</v>
      </c>
      <c r="C103" s="17" t="s">
        <v>43</v>
      </c>
      <c r="D103" s="21">
        <v>381.82</v>
      </c>
      <c r="E103" s="12"/>
    </row>
    <row r="104" spans="2:5" x14ac:dyDescent="0.2">
      <c r="B104" s="18" t="s">
        <v>214</v>
      </c>
      <c r="C104" s="17" t="s">
        <v>154</v>
      </c>
      <c r="D104" s="21">
        <v>104.42</v>
      </c>
      <c r="E104" s="12"/>
    </row>
    <row r="105" spans="2:5" x14ac:dyDescent="0.2">
      <c r="B105" s="18" t="s">
        <v>166</v>
      </c>
      <c r="C105" s="17" t="s">
        <v>154</v>
      </c>
      <c r="D105" s="21">
        <v>85.67</v>
      </c>
      <c r="E105" s="12"/>
    </row>
    <row r="106" spans="2:5" x14ac:dyDescent="0.2">
      <c r="B106" s="18" t="s">
        <v>46</v>
      </c>
      <c r="C106" s="17" t="s">
        <v>45</v>
      </c>
      <c r="D106" s="21">
        <v>58.22</v>
      </c>
      <c r="E106" s="12"/>
    </row>
    <row r="107" spans="2:5" ht="22.5" x14ac:dyDescent="0.2">
      <c r="B107" s="18" t="s">
        <v>167</v>
      </c>
      <c r="C107" s="17" t="s">
        <v>193</v>
      </c>
      <c r="D107" s="21">
        <v>57.06</v>
      </c>
      <c r="E107" s="12"/>
    </row>
    <row r="108" spans="2:5" x14ac:dyDescent="0.2">
      <c r="B108" s="18" t="s">
        <v>168</v>
      </c>
      <c r="C108" s="17" t="s">
        <v>169</v>
      </c>
      <c r="D108" s="21">
        <v>181.24</v>
      </c>
      <c r="E108" s="12"/>
    </row>
    <row r="109" spans="2:5" x14ac:dyDescent="0.2">
      <c r="B109" s="18" t="s">
        <v>170</v>
      </c>
      <c r="C109" s="17" t="s">
        <v>226</v>
      </c>
      <c r="D109" s="21">
        <v>118.51</v>
      </c>
      <c r="E109" s="12"/>
    </row>
    <row r="110" spans="2:5" x14ac:dyDescent="0.2">
      <c r="B110" s="18" t="s">
        <v>171</v>
      </c>
      <c r="C110" s="17" t="s">
        <v>226</v>
      </c>
      <c r="D110" s="21">
        <v>94.61</v>
      </c>
      <c r="E110" s="12"/>
    </row>
    <row r="111" spans="2:5" ht="22.5" x14ac:dyDescent="0.2">
      <c r="B111" s="18" t="s">
        <v>172</v>
      </c>
      <c r="C111" s="17" t="s">
        <v>173</v>
      </c>
      <c r="D111" s="21">
        <v>247.83</v>
      </c>
      <c r="E111" s="12"/>
    </row>
    <row r="112" spans="2:5" x14ac:dyDescent="0.2">
      <c r="B112" s="18" t="s">
        <v>174</v>
      </c>
      <c r="C112" s="17" t="s">
        <v>175</v>
      </c>
      <c r="D112" s="21">
        <v>65.209999999999994</v>
      </c>
      <c r="E112" s="12"/>
    </row>
    <row r="113" spans="2:5" x14ac:dyDescent="0.2">
      <c r="B113" s="17" t="s">
        <v>176</v>
      </c>
      <c r="C113" s="17" t="s">
        <v>177</v>
      </c>
      <c r="D113" s="21">
        <v>226.01</v>
      </c>
      <c r="E113" s="12"/>
    </row>
    <row r="114" spans="2:5" x14ac:dyDescent="0.2">
      <c r="B114" s="17" t="s">
        <v>178</v>
      </c>
      <c r="C114" s="17" t="s">
        <v>179</v>
      </c>
      <c r="D114" s="21">
        <v>818.4</v>
      </c>
      <c r="E114" s="12"/>
    </row>
    <row r="115" spans="2:5" x14ac:dyDescent="0.2">
      <c r="B115" s="17" t="s">
        <v>180</v>
      </c>
      <c r="C115" s="17" t="s">
        <v>181</v>
      </c>
      <c r="D115" s="21">
        <v>475.04</v>
      </c>
      <c r="E115" s="12"/>
    </row>
    <row r="116" spans="2:5" x14ac:dyDescent="0.2">
      <c r="B116" s="17" t="s">
        <v>182</v>
      </c>
      <c r="C116" s="17" t="s">
        <v>183</v>
      </c>
      <c r="D116" s="21">
        <v>326.47000000000003</v>
      </c>
      <c r="E116" s="12"/>
    </row>
    <row r="117" spans="2:5" x14ac:dyDescent="0.2">
      <c r="B117" s="17" t="s">
        <v>184</v>
      </c>
      <c r="C117" s="22" t="s">
        <v>185</v>
      </c>
      <c r="D117" s="21">
        <v>376.75</v>
      </c>
      <c r="E117" s="12"/>
    </row>
    <row r="118" spans="2:5" x14ac:dyDescent="0.2">
      <c r="B118" s="18" t="s">
        <v>186</v>
      </c>
      <c r="C118" s="17" t="s">
        <v>187</v>
      </c>
      <c r="D118" s="21">
        <v>224.88</v>
      </c>
      <c r="E118" s="12"/>
    </row>
    <row r="119" spans="2:5" ht="15.75" x14ac:dyDescent="0.2">
      <c r="B119" s="23"/>
      <c r="C119" s="24"/>
      <c r="D119" s="25">
        <f>SUM(D4:D118)</f>
        <v>41564.30999999999</v>
      </c>
      <c r="E119" s="25">
        <f>SUM(E4:E66)</f>
        <v>41564.30999999999</v>
      </c>
    </row>
    <row r="120" spans="2:5" x14ac:dyDescent="0.2">
      <c r="B120" s="13"/>
      <c r="C120" s="14"/>
      <c r="D120" s="6"/>
    </row>
    <row r="121" spans="2:5" x14ac:dyDescent="0.2">
      <c r="B121" s="13"/>
      <c r="C121" s="14"/>
      <c r="D121" s="1"/>
    </row>
    <row r="122" spans="2:5" x14ac:dyDescent="0.2">
      <c r="B122" s="13"/>
      <c r="C122" s="14"/>
      <c r="D122" s="6"/>
    </row>
    <row r="123" spans="2:5" x14ac:dyDescent="0.2">
      <c r="B123" s="13"/>
      <c r="C123" s="14"/>
      <c r="D123" s="7"/>
    </row>
    <row r="124" spans="2:5" x14ac:dyDescent="0.2">
      <c r="C124" s="16"/>
      <c r="D124" s="3"/>
    </row>
    <row r="125" spans="2:5" x14ac:dyDescent="0.2">
      <c r="C125" s="16"/>
      <c r="D125" s="3"/>
    </row>
    <row r="126" spans="2:5" x14ac:dyDescent="0.2">
      <c r="C126" s="16"/>
      <c r="D126" s="3"/>
    </row>
    <row r="127" spans="2:5" x14ac:dyDescent="0.2">
      <c r="C127" s="16"/>
      <c r="D127" s="3"/>
    </row>
    <row r="128" spans="2:5" x14ac:dyDescent="0.2">
      <c r="C128" s="16"/>
      <c r="D128" s="5"/>
    </row>
    <row r="129" spans="3:4" x14ac:dyDescent="0.2">
      <c r="C129" s="16"/>
      <c r="D129" s="3"/>
    </row>
    <row r="130" spans="3:4" x14ac:dyDescent="0.2">
      <c r="C130" s="16"/>
      <c r="D130" s="3"/>
    </row>
    <row r="131" spans="3:4" x14ac:dyDescent="0.2">
      <c r="C131" s="16"/>
      <c r="D131" s="3"/>
    </row>
    <row r="132" spans="3:4" x14ac:dyDescent="0.2">
      <c r="C132" s="16"/>
      <c r="D132" s="3"/>
    </row>
    <row r="133" spans="3:4" x14ac:dyDescent="0.2">
      <c r="C133" s="16"/>
      <c r="D133" s="3"/>
    </row>
    <row r="134" spans="3:4" x14ac:dyDescent="0.2">
      <c r="C134" s="16"/>
      <c r="D134" s="3"/>
    </row>
    <row r="135" spans="3:4" x14ac:dyDescent="0.2">
      <c r="C135" s="16"/>
      <c r="D135" s="3"/>
    </row>
    <row r="136" spans="3:4" x14ac:dyDescent="0.2">
      <c r="C136" s="16"/>
      <c r="D136" s="3"/>
    </row>
    <row r="137" spans="3:4" x14ac:dyDescent="0.2">
      <c r="C137" s="16"/>
      <c r="D137" s="3"/>
    </row>
  </sheetData>
  <mergeCells count="2">
    <mergeCell ref="B1:E1"/>
    <mergeCell ref="B2:E2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80T_15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Reche Segovia</dc:creator>
  <cp:lastModifiedBy>Garcia Lopez, Maria Regina</cp:lastModifiedBy>
  <cp:lastPrinted>2015-05-13T11:26:29Z</cp:lastPrinted>
  <dcterms:created xsi:type="dcterms:W3CDTF">2010-05-04T10:45:07Z</dcterms:created>
  <dcterms:modified xsi:type="dcterms:W3CDTF">2015-05-13T11:26:32Z</dcterms:modified>
</cp:coreProperties>
</file>