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855" windowWidth="9120" windowHeight="4170" tabRatio="706" firstSheet="1" activeTab="1"/>
  </bookViews>
  <sheets>
    <sheet name="XDO_METADATA" sheetId="1" state="hidden" r:id="rId1"/>
    <sheet name="Datos" sheetId="2" r:id="rId2"/>
    <sheet name="Tabla Dinamica" sheetId="3" r:id="rId3"/>
  </sheets>
  <definedNames>
    <definedName name="XDO_?CABECERA1?">Datos!$A$10</definedName>
    <definedName name="XDO_?CABECERA10?">Datos!$J$10</definedName>
    <definedName name="XDO_?CABECERA100?">Datos!#REF!</definedName>
    <definedName name="XDO_?CABECERA11?">Datos!$K$10</definedName>
    <definedName name="XDO_?CABECERA12?">Datos!#REF!</definedName>
    <definedName name="XDO_?CABECERA13?">Datos!#REF!</definedName>
    <definedName name="XDO_?CABECERA14?">Datos!#REF!</definedName>
    <definedName name="XDO_?CABECERA15?">Datos!#REF!</definedName>
    <definedName name="XDO_?CABECERA16?">Datos!#REF!</definedName>
    <definedName name="XDO_?CABECERA17?">Datos!#REF!</definedName>
    <definedName name="XDO_?CABECERA18?">Datos!#REF!</definedName>
    <definedName name="XDO_?CABECERA19?">Datos!#REF!</definedName>
    <definedName name="XDO_?CABECERA2?">Datos!$B$10</definedName>
    <definedName name="XDO_?CABECERA20?">Datos!#REF!</definedName>
    <definedName name="XDO_?CABECERA21?">Datos!#REF!</definedName>
    <definedName name="XDO_?CABECERA22?">Datos!#REF!</definedName>
    <definedName name="XDO_?CABECERA23?">Datos!#REF!</definedName>
    <definedName name="XDO_?CABECERA24?">Datos!#REF!</definedName>
    <definedName name="XDO_?CABECERA25?">Datos!#REF!</definedName>
    <definedName name="XDO_?CABECERA26?">Datos!#REF!</definedName>
    <definedName name="XDO_?CABECERA27?">Datos!#REF!</definedName>
    <definedName name="XDO_?CABECERA28?">Datos!#REF!</definedName>
    <definedName name="XDO_?CABECERA29?">Datos!#REF!</definedName>
    <definedName name="XDO_?CABECERA3?">Datos!$C$10</definedName>
    <definedName name="XDO_?CABECERA30?">Datos!#REF!</definedName>
    <definedName name="XDO_?CABECERA31?">Datos!#REF!</definedName>
    <definedName name="XDO_?CABECERA32?">Datos!#REF!</definedName>
    <definedName name="XDO_?CABECERA33?">Datos!#REF!</definedName>
    <definedName name="XDO_?CABECERA34?">Datos!#REF!</definedName>
    <definedName name="XDO_?CABECERA35?">Datos!#REF!</definedName>
    <definedName name="XDO_?CABECERA36?">Datos!#REF!</definedName>
    <definedName name="XDO_?CABECERA37?">Datos!#REF!</definedName>
    <definedName name="XDO_?CABECERA38?">Datos!#REF!</definedName>
    <definedName name="XDO_?CABECERA39?">Datos!#REF!</definedName>
    <definedName name="XDO_?CABECERA4?">Datos!$D$10</definedName>
    <definedName name="XDO_?CABECERA40?">Datos!#REF!</definedName>
    <definedName name="XDO_?CABECERA41?">Datos!#REF!</definedName>
    <definedName name="XDO_?CABECERA42?">Datos!#REF!</definedName>
    <definedName name="XDO_?CABECERA43?">Datos!#REF!</definedName>
    <definedName name="XDO_?CABECERA44?">Datos!#REF!</definedName>
    <definedName name="XDO_?CABECERA45?">Datos!#REF!</definedName>
    <definedName name="XDO_?CABECERA46?">Datos!#REF!</definedName>
    <definedName name="XDO_?CABECERA47?">Datos!#REF!</definedName>
    <definedName name="XDO_?CABECERA48?">Datos!#REF!</definedName>
    <definedName name="XDO_?CABECERA49?">Datos!#REF!</definedName>
    <definedName name="XDO_?CABECERA5?">Datos!$E$10</definedName>
    <definedName name="XDO_?CABECERA50?">Datos!#REF!</definedName>
    <definedName name="XDO_?CABECERA51?">Datos!#REF!</definedName>
    <definedName name="XDO_?CABECERA52?">Datos!#REF!</definedName>
    <definedName name="XDO_?CABECERA53?">Datos!#REF!</definedName>
    <definedName name="XDO_?CABECERA54?">Datos!#REF!</definedName>
    <definedName name="XDO_?CABECERA55?">Datos!#REF!</definedName>
    <definedName name="XDO_?CABECERA56?">Datos!#REF!</definedName>
    <definedName name="XDO_?CABECERA57?">Datos!#REF!</definedName>
    <definedName name="XDO_?CABECERA58?">Datos!#REF!</definedName>
    <definedName name="XDO_?CABECERA59?">Datos!#REF!</definedName>
    <definedName name="XDO_?CABECERA6?">Datos!$F$10</definedName>
    <definedName name="XDO_?CABECERA60?">Datos!#REF!</definedName>
    <definedName name="XDO_?CABECERA61?">Datos!#REF!</definedName>
    <definedName name="XDO_?CABECERA62?">Datos!#REF!</definedName>
    <definedName name="XDO_?CABECERA63?">Datos!#REF!</definedName>
    <definedName name="XDO_?CABECERA64?">Datos!#REF!</definedName>
    <definedName name="XDO_?CABECERA65?">Datos!#REF!</definedName>
    <definedName name="XDO_?CABECERA66?">Datos!#REF!</definedName>
    <definedName name="XDO_?CABECERA67?">Datos!#REF!</definedName>
    <definedName name="XDO_?CABECERA68?">Datos!#REF!</definedName>
    <definedName name="XDO_?CABECERA69?">Datos!#REF!</definedName>
    <definedName name="XDO_?CABECERA7?">Datos!$G$10</definedName>
    <definedName name="XDO_?CABECERA70?">Datos!#REF!</definedName>
    <definedName name="XDO_?CABECERA71?">Datos!#REF!</definedName>
    <definedName name="XDO_?CABECERA72?">Datos!#REF!</definedName>
    <definedName name="XDO_?CABECERA73?">Datos!#REF!</definedName>
    <definedName name="XDO_?CABECERA74?">Datos!#REF!</definedName>
    <definedName name="XDO_?CABECERA75?">Datos!#REF!</definedName>
    <definedName name="XDO_?CABECERA76?">Datos!#REF!</definedName>
    <definedName name="XDO_?CABECERA77?">Datos!#REF!</definedName>
    <definedName name="XDO_?CABECERA78?">Datos!#REF!</definedName>
    <definedName name="XDO_?CABECERA79?">Datos!#REF!</definedName>
    <definedName name="XDO_?CABECERA8?">Datos!$H$10</definedName>
    <definedName name="XDO_?CABECERA80?">Datos!#REF!</definedName>
    <definedName name="XDO_?CABECERA81?">Datos!#REF!</definedName>
    <definedName name="XDO_?CABECERA82?">Datos!#REF!</definedName>
    <definedName name="XDO_?CABECERA83?">Datos!#REF!</definedName>
    <definedName name="XDO_?CABECERA84?">Datos!#REF!</definedName>
    <definedName name="XDO_?CABECERA85?">Datos!#REF!</definedName>
    <definedName name="XDO_?CABECERA86?">Datos!#REF!</definedName>
    <definedName name="XDO_?CABECERA87?">Datos!#REF!</definedName>
    <definedName name="XDO_?CABECERA88?">Datos!#REF!</definedName>
    <definedName name="XDO_?CABECERA89?">Datos!#REF!</definedName>
    <definedName name="XDO_?CABECERA9?">Datos!$I$10</definedName>
    <definedName name="XDO_?CABECERA90?">Datos!#REF!</definedName>
    <definedName name="XDO_?CABECERA91?">Datos!#REF!</definedName>
    <definedName name="XDO_?CABECERA92?">Datos!#REF!</definedName>
    <definedName name="XDO_?CABECERA93?">Datos!#REF!</definedName>
    <definedName name="XDO_?CABECERA94?">Datos!#REF!</definedName>
    <definedName name="XDO_?CABECERA95?">Datos!#REF!</definedName>
    <definedName name="XDO_?CABECERA96?">Datos!#REF!</definedName>
    <definedName name="XDO_?CABECERA97?">Datos!#REF!</definedName>
    <definedName name="XDO_?CABECERA98?">Datos!#REF!</definedName>
    <definedName name="XDO_?CABECERA99?">Datos!#REF!</definedName>
    <definedName name="XDO_?CL1?">Datos!$A$11:$A$303</definedName>
    <definedName name="XDO_?CL10?">Datos!$J$11:$J$303</definedName>
    <definedName name="XDO_?CL100?">Datos!#REF!</definedName>
    <definedName name="XDO_?CL11?">Datos!$K$11:$K$303</definedName>
    <definedName name="XDO_?CL12?">Datos!#REF!</definedName>
    <definedName name="XDO_?CL13?">Datos!#REF!</definedName>
    <definedName name="XDO_?CL14?">Datos!#REF!</definedName>
    <definedName name="XDO_?CL15?">Datos!#REF!</definedName>
    <definedName name="XDO_?CL16?">Datos!#REF!</definedName>
    <definedName name="XDO_?CL17?">Datos!#REF!</definedName>
    <definedName name="XDO_?CL18?">Datos!#REF!</definedName>
    <definedName name="XDO_?CL19?">Datos!#REF!</definedName>
    <definedName name="XDO_?CL2?">Datos!$B$11:$B$303</definedName>
    <definedName name="XDO_?CL20?">Datos!#REF!</definedName>
    <definedName name="XDO_?CL21?">Datos!#REF!</definedName>
    <definedName name="XDO_?CL22?">Datos!#REF!</definedName>
    <definedName name="XDO_?CL23?">Datos!#REF!</definedName>
    <definedName name="XDO_?CL24?">Datos!#REF!</definedName>
    <definedName name="XDO_?CL25?">Datos!#REF!</definedName>
    <definedName name="XDO_?CL26?">Datos!#REF!</definedName>
    <definedName name="XDO_?CL27?">Datos!#REF!</definedName>
    <definedName name="XDO_?CL28?">Datos!#REF!</definedName>
    <definedName name="XDO_?CL29?">Datos!#REF!</definedName>
    <definedName name="XDO_?CL3?">Datos!$C$11:$C$303</definedName>
    <definedName name="XDO_?CL30?">Datos!#REF!</definedName>
    <definedName name="XDO_?CL31?">Datos!#REF!</definedName>
    <definedName name="XDO_?CL32?">Datos!#REF!</definedName>
    <definedName name="XDO_?CL33?">Datos!#REF!</definedName>
    <definedName name="XDO_?CL34?">Datos!#REF!</definedName>
    <definedName name="XDO_?CL35?">Datos!#REF!</definedName>
    <definedName name="XDO_?CL36?">Datos!#REF!</definedName>
    <definedName name="XDO_?CL37?">Datos!#REF!</definedName>
    <definedName name="XDO_?CL38?">Datos!#REF!</definedName>
    <definedName name="XDO_?CL39?">Datos!#REF!</definedName>
    <definedName name="XDO_?CL4?">Datos!$D$11:$D$303</definedName>
    <definedName name="XDO_?CL40?">Datos!#REF!</definedName>
    <definedName name="XDO_?CL41?">Datos!#REF!</definedName>
    <definedName name="XDO_?CL42?">Datos!#REF!</definedName>
    <definedName name="XDO_?CL43?">Datos!#REF!</definedName>
    <definedName name="XDO_?CL44?">Datos!#REF!</definedName>
    <definedName name="XDO_?CL45?">Datos!#REF!</definedName>
    <definedName name="XDO_?CL46?">Datos!#REF!</definedName>
    <definedName name="XDO_?CL47?">Datos!#REF!</definedName>
    <definedName name="XDO_?CL48?">Datos!#REF!</definedName>
    <definedName name="XDO_?CL49?">Datos!#REF!</definedName>
    <definedName name="XDO_?CL5?">Datos!$E$11:$E$303</definedName>
    <definedName name="XDO_?CL50?">Datos!#REF!</definedName>
    <definedName name="XDO_?CL51?">Datos!#REF!</definedName>
    <definedName name="XDO_?CL52?">Datos!#REF!</definedName>
    <definedName name="XDO_?CL53?">Datos!#REF!</definedName>
    <definedName name="XDO_?CL54?">Datos!#REF!</definedName>
    <definedName name="XDO_?CL55?">Datos!#REF!</definedName>
    <definedName name="XDO_?CL56?">Datos!#REF!</definedName>
    <definedName name="XDO_?CL57?">Datos!#REF!</definedName>
    <definedName name="XDO_?CL58?">Datos!#REF!</definedName>
    <definedName name="XDO_?CL59?">Datos!#REF!</definedName>
    <definedName name="XDO_?CL6?">Datos!$F$11:$F$303</definedName>
    <definedName name="XDO_?CL60?">Datos!#REF!</definedName>
    <definedName name="XDO_?CL61?">Datos!#REF!</definedName>
    <definedName name="XDO_?CL62?">Datos!#REF!</definedName>
    <definedName name="XDO_?CL63?">Datos!#REF!</definedName>
    <definedName name="XDO_?CL64?">Datos!#REF!</definedName>
    <definedName name="XDO_?CL65?">Datos!#REF!</definedName>
    <definedName name="XDO_?CL66?">Datos!#REF!</definedName>
    <definedName name="XDO_?CL67?">Datos!#REF!</definedName>
    <definedName name="XDO_?CL68?">Datos!#REF!</definedName>
    <definedName name="XDO_?CL69?">Datos!#REF!</definedName>
    <definedName name="XDO_?CL7?">Datos!$G$11:$G$303</definedName>
    <definedName name="XDO_?CL70?">Datos!#REF!</definedName>
    <definedName name="XDO_?CL71?">Datos!#REF!</definedName>
    <definedName name="XDO_?CL72?">Datos!#REF!</definedName>
    <definedName name="XDO_?CL73?">Datos!#REF!</definedName>
    <definedName name="XDO_?CL74?">Datos!#REF!</definedName>
    <definedName name="XDO_?CL75?">Datos!#REF!</definedName>
    <definedName name="XDO_?CL76?">Datos!#REF!</definedName>
    <definedName name="XDO_?CL77?">Datos!#REF!</definedName>
    <definedName name="XDO_?CL78?">Datos!#REF!</definedName>
    <definedName name="XDO_?CL79?">Datos!#REF!</definedName>
    <definedName name="XDO_?CL8?">Datos!$H$11:$H$303</definedName>
    <definedName name="XDO_?CL80?">Datos!#REF!</definedName>
    <definedName name="XDO_?CL81?">Datos!#REF!</definedName>
    <definedName name="XDO_?CL82?">Datos!#REF!</definedName>
    <definedName name="XDO_?CL83?">Datos!#REF!</definedName>
    <definedName name="XDO_?CL84?">Datos!#REF!</definedName>
    <definedName name="XDO_?CL85?">Datos!#REF!</definedName>
    <definedName name="XDO_?CL86?">Datos!#REF!</definedName>
    <definedName name="XDO_?CL87?">Datos!#REF!</definedName>
    <definedName name="XDO_?CL88?">Datos!#REF!</definedName>
    <definedName name="XDO_?CL89?">Datos!#REF!</definedName>
    <definedName name="XDO_?CL9?">Datos!$I$11:$I$303</definedName>
    <definedName name="XDO_?CL90?">Datos!#REF!</definedName>
    <definedName name="XDO_?CL91?">Datos!#REF!</definedName>
    <definedName name="XDO_?CL92?">Datos!#REF!</definedName>
    <definedName name="XDO_?CL93?">Datos!#REF!</definedName>
    <definedName name="XDO_?CL94?">Datos!#REF!</definedName>
    <definedName name="XDO_?CL95?">Datos!#REF!</definedName>
    <definedName name="XDO_?CL96?">Datos!#REF!</definedName>
    <definedName name="XDO_?CL97?">Datos!#REF!</definedName>
    <definedName name="XDO_?CL98?">Datos!#REF!</definedName>
    <definedName name="XDO_?CL99?">Datos!#REF!</definedName>
    <definedName name="XDO_?ENCABEZADO?">Datos!$B$2</definedName>
    <definedName name="XDO_?LOGO_PATH?">Datos!$A$2</definedName>
    <definedName name="XDO_?NUMERO_COLUMNAS?">Datos!$A$1</definedName>
    <definedName name="XDO_?PARAMETROS_AGRUPACION?">Datos!$A$7</definedName>
    <definedName name="XDO_?PARAMETROS_ORDENACION?">Datos!$A$6</definedName>
    <definedName name="XDO_?PIE_DE_PAGINA?">Datos!$A$305</definedName>
    <definedName name="XDO_?REGISTROS?">Datos!$B$1</definedName>
    <definedName name="XDO_?SELECCION?">Datos!$B$5</definedName>
    <definedName name="XDO_?SUBTITULO?">Datos!$B$3</definedName>
    <definedName name="XDO_?TIT_AGRUPACION?">Datos!$B$9:$B$303</definedName>
    <definedName name="XDO_?TIT1_TIPO?">Datos!$A$4</definedName>
    <definedName name="XDO_?TIT10_TIPO?">Datos!$J$4</definedName>
    <definedName name="XDO_?TIT100_TIPO?">Datos!#REF!</definedName>
    <definedName name="XDO_?TIT11_TIPO?">Datos!$K$4</definedName>
    <definedName name="XDO_?TIT12_TIPO?">Datos!#REF!</definedName>
    <definedName name="XDO_?TIT13_TIPO?">Datos!#REF!</definedName>
    <definedName name="XDO_?TIT14_TIPO?">Datos!#REF!</definedName>
    <definedName name="XDO_?TIT15_TIPO?">Datos!#REF!</definedName>
    <definedName name="XDO_?TIT16_TIPO?">Datos!#REF!</definedName>
    <definedName name="XDO_?TIT17_TIPO?">Datos!#REF!</definedName>
    <definedName name="XDO_?TIT18_TIPO?">Datos!#REF!</definedName>
    <definedName name="XDO_?TIT19_TIPO?">Datos!#REF!</definedName>
    <definedName name="XDO_?TIT2_TIPO?">Datos!$B$4</definedName>
    <definedName name="XDO_?TIT20_TIPO?">Datos!#REF!</definedName>
    <definedName name="XDO_?TIT21_TIPO?">Datos!#REF!</definedName>
    <definedName name="XDO_?TIT22_TIPO?">Datos!#REF!</definedName>
    <definedName name="XDO_?TIT23_TIPO?">Datos!#REF!</definedName>
    <definedName name="XDO_?TIT24_TIPO?">Datos!#REF!</definedName>
    <definedName name="XDO_?TIT25_TIPO?">Datos!#REF!</definedName>
    <definedName name="XDO_?TIT26_TIPO?">Datos!#REF!</definedName>
    <definedName name="XDO_?TIT27_TIPO?">Datos!#REF!</definedName>
    <definedName name="XDO_?TIT28_TIPO?">Datos!#REF!</definedName>
    <definedName name="XDO_?TIT29_TIPO?">Datos!#REF!</definedName>
    <definedName name="XDO_?TIT3_TIPO?">Datos!$C$4</definedName>
    <definedName name="XDO_?TIT30_TIPO?">Datos!#REF!</definedName>
    <definedName name="XDO_?TIT31_TIPO?">Datos!#REF!</definedName>
    <definedName name="XDO_?TIT32_TIPO?">Datos!#REF!</definedName>
    <definedName name="XDO_?TIT33_TIPO?">Datos!#REF!</definedName>
    <definedName name="XDO_?TIT34_TIPO?">Datos!#REF!</definedName>
    <definedName name="XDO_?TIT35_TIPO?">Datos!#REF!</definedName>
    <definedName name="XDO_?TIT36_TIPO?">Datos!#REF!</definedName>
    <definedName name="XDO_?TIT37_TIPO?">Datos!#REF!</definedName>
    <definedName name="XDO_?TIT38_TIPO?">Datos!#REF!</definedName>
    <definedName name="XDO_?TIT39_TIPO?">Datos!#REF!</definedName>
    <definedName name="XDO_?TIT4_TIPO?">Datos!$D$4</definedName>
    <definedName name="XDO_?TIT40_TIPO?">Datos!#REF!</definedName>
    <definedName name="XDO_?TIT41_TIPO?">Datos!#REF!</definedName>
    <definedName name="XDO_?TIT42_TIPO?">Datos!#REF!</definedName>
    <definedName name="XDO_?TIT43_TIPO?">Datos!#REF!</definedName>
    <definedName name="XDO_?TIT44_TIPO?">Datos!#REF!</definedName>
    <definedName name="XDO_?TIT45_TIPO?">Datos!#REF!</definedName>
    <definedName name="XDO_?TIT46_TIPO?">Datos!#REF!</definedName>
    <definedName name="XDO_?TIT47_TIPO?">Datos!#REF!</definedName>
    <definedName name="XDO_?TIT48_TIPO?">Datos!#REF!</definedName>
    <definedName name="XDO_?TIT49_TIPO?">Datos!#REF!</definedName>
    <definedName name="XDO_?TIT5_TIPO?">Datos!$E$4</definedName>
    <definedName name="XDO_?TIT50_TIPO?">Datos!#REF!</definedName>
    <definedName name="XDO_?TIT51_TIPO?">Datos!#REF!</definedName>
    <definedName name="XDO_?TIT52_TIPO?">Datos!#REF!</definedName>
    <definedName name="XDO_?TIT53_TIPO?">Datos!#REF!</definedName>
    <definedName name="XDO_?TIT54_TIPO?">Datos!#REF!</definedName>
    <definedName name="XDO_?TIT55_TIPO?">Datos!#REF!</definedName>
    <definedName name="XDO_?TIT56_TIPO?">Datos!#REF!</definedName>
    <definedName name="XDO_?TIT57_TIPO?">Datos!#REF!</definedName>
    <definedName name="XDO_?TIT58_TIPO?">Datos!#REF!</definedName>
    <definedName name="XDO_?TIT59_TIPO?">Datos!#REF!</definedName>
    <definedName name="XDO_?TIT6_TIPO?">Datos!$F$4</definedName>
    <definedName name="XDO_?TIT60_TIPO?">Datos!#REF!</definedName>
    <definedName name="XDO_?TIT61_TIPO?">Datos!#REF!</definedName>
    <definedName name="XDO_?TIT62_TIPO?">Datos!#REF!</definedName>
    <definedName name="XDO_?TIT63_TIPO?">Datos!#REF!</definedName>
    <definedName name="XDO_?TIT64_TIPO?">Datos!#REF!</definedName>
    <definedName name="XDO_?TIT65_TIPO?">Datos!#REF!</definedName>
    <definedName name="XDO_?TIT66_TIPO?">Datos!#REF!</definedName>
    <definedName name="XDO_?TIT67_TIPO?">Datos!#REF!</definedName>
    <definedName name="XDO_?TIT68_TIPO?">Datos!#REF!</definedName>
    <definedName name="XDO_?TIT69_TIPO?">Datos!#REF!</definedName>
    <definedName name="XDO_?TIT7_TIPO?">Datos!$G$4</definedName>
    <definedName name="XDO_?TIT70_TIPO?">Datos!#REF!</definedName>
    <definedName name="XDO_?TIT71_TIPO?">Datos!#REF!</definedName>
    <definedName name="XDO_?TIT72_TIPO?">Datos!#REF!</definedName>
    <definedName name="XDO_?TIT73_TIPO?">Datos!#REF!</definedName>
    <definedName name="XDO_?TIT74_TIPO?">Datos!#REF!</definedName>
    <definedName name="XDO_?TIT75_TIPO?">Datos!#REF!</definedName>
    <definedName name="XDO_?TIT76_TIPO?">Datos!#REF!</definedName>
    <definedName name="XDO_?TIT77_TIPO?">Datos!#REF!</definedName>
    <definedName name="XDO_?TIT78_TIPO?">Datos!#REF!</definedName>
    <definedName name="XDO_?TIT79_TIPO?">Datos!#REF!</definedName>
    <definedName name="XDO_?TIT8_TIPO?">Datos!$H$4</definedName>
    <definedName name="XDO_?TIT80_TIPO?">Datos!#REF!</definedName>
    <definedName name="XDO_?TIT81_TIPO?">Datos!#REF!</definedName>
    <definedName name="XDO_?TIT82_TIPO?">Datos!#REF!</definedName>
    <definedName name="XDO_?TIT83_TIPO?">Datos!#REF!</definedName>
    <definedName name="XDO_?TIT84_TIPO?">Datos!#REF!</definedName>
    <definedName name="XDO_?TIT85_TIPO?">Datos!#REF!</definedName>
    <definedName name="XDO_?TIT86_TIPO?">Datos!#REF!</definedName>
    <definedName name="XDO_?TIT87_TIPO?">Datos!#REF!</definedName>
    <definedName name="XDO_?TIT88_TIPO?">Datos!#REF!</definedName>
    <definedName name="XDO_?TIT89_TIPO?">Datos!#REF!</definedName>
    <definedName name="XDO_?TIT9_TIPO?">Datos!$I$4</definedName>
    <definedName name="XDO_?TIT90_TIPO?">Datos!#REF!</definedName>
    <definedName name="XDO_?TIT91_TIPO?">Datos!#REF!</definedName>
    <definedName name="XDO_?TIT92_TIPO?">Datos!#REF!</definedName>
    <definedName name="XDO_?TIT93_TIPO?">Datos!#REF!</definedName>
    <definedName name="XDO_?TIT94_TIPO?">Datos!#REF!</definedName>
    <definedName name="XDO_?TIT95_TIPO?">Datos!#REF!</definedName>
    <definedName name="XDO_?TIT96_TIPO?">Datos!#REF!</definedName>
    <definedName name="XDO_?TIT97_TIPO?">Datos!#REF!</definedName>
    <definedName name="XDO_?TIT98_TIPO?">Datos!#REF!</definedName>
    <definedName name="XDO_?TIT99_TIPO?">Datos!#REF!</definedName>
    <definedName name="XDO_GROUP_?AGRUPACION?">Datos!$A$9:$K$303</definedName>
    <definedName name="XDO_GROUP_?LN?">Datos!$A$11:$K$303</definedName>
    <definedName name="XDO_STYLE_1_?CAMPO1?">Datos!$A$11</definedName>
    <definedName name="XDO_STYLE_1_?LN?">Datos!$A$11:$K$11</definedName>
    <definedName name="XDO_STYLE_2_?CAMPO1?">Datos!$A$11</definedName>
    <definedName name="XDO_STYLE_2_?LN?">Datos!$A$11:$K$11</definedName>
    <definedName name="XDO_STYLE_3_?CAMPO1?">Datos!$A$11</definedName>
  </definedNames>
  <calcPr calcId="145621"/>
  <pivotCaches>
    <pivotCache cacheId="0" r:id="rId4"/>
  </pivotCaches>
</workbook>
</file>

<file path=xl/calcChain.xml><?xml version="1.0" encoding="utf-8"?>
<calcChain xmlns="http://schemas.openxmlformats.org/spreadsheetml/2006/main">
  <c r="A9" i="2" l="1"/>
</calcChain>
</file>

<file path=xl/sharedStrings.xml><?xml version="1.0" encoding="utf-8"?>
<sst xmlns="http://schemas.openxmlformats.org/spreadsheetml/2006/main" count="1990" uniqueCount="907">
  <si>
    <t>Version</t>
  </si>
  <si>
    <t xml:space="preserve"> </t>
  </si>
  <si>
    <t>ARU-dbdrv</t>
  </si>
  <si>
    <t>Extractor Version</t>
  </si>
  <si>
    <t>Template Code</t>
  </si>
  <si>
    <t>Template Type</t>
  </si>
  <si>
    <t>TYPE_EXCEL_TEMPLATE</t>
  </si>
  <si>
    <t>Preprocess XSLT File</t>
  </si>
  <si>
    <t>Last Modified Date</t>
  </si>
  <si>
    <t>Last Modified By</t>
  </si>
  <si>
    <t>Data Constraints:</t>
  </si>
  <si>
    <t>XDO_?ENCABEZADO?</t>
  </si>
  <si>
    <t>&lt;xsl:value-of select=".//TITULO/TITULO"/&gt;</t>
  </si>
  <si>
    <t>XDO_?NUMERO_COLUMNAS?</t>
  </si>
  <si>
    <t>&lt;xsl:value-of select=".//INFORME/@N_COLUMNAS"/&gt;</t>
  </si>
  <si>
    <t>XDO_?REGISTROS?</t>
  </si>
  <si>
    <t>&lt;xsl:value-of select=".//DETALLES/@regs"/&gt;</t>
  </si>
  <si>
    <t>XDO_?SELECCION?</t>
  </si>
  <si>
    <t>&lt;xsl:value-of select=".//PARAMETROS/PARAMETRO/VALOR"/&gt;</t>
  </si>
  <si>
    <t>XDO_?TIT_PARAM_SELECCION?</t>
  </si>
  <si>
    <t>&lt;xsl:value-of select=".//PARAMETROS/@TITULO_PARAM"/&gt;</t>
  </si>
  <si>
    <t>XDO_?TIT_PARAM_ORDENACION?</t>
  </si>
  <si>
    <t>&lt;xsl:value-of select=".//PARAMETROS_ORDENACION/@TITULO_PARAM"/&gt;</t>
  </si>
  <si>
    <t>XDO_?TIT_PARAM_AGRUPACION?</t>
  </si>
  <si>
    <t>&lt;xsl:value-of select=".//PARAMETROS_AGRUPACION/@TITULO_PARAM"/&gt;</t>
  </si>
  <si>
    <t>XDO_?TIT_AGRUPACION?</t>
  </si>
  <si>
    <t>&lt;xsl:value-of select="@TITULO_AGRUPACION"/&gt;</t>
  </si>
  <si>
    <t>XDO_?TIT1_TIPO?</t>
  </si>
  <si>
    <t>&lt;xsl:value-of select=".//CABECERA1/@tipo"/&gt;</t>
  </si>
  <si>
    <t>XDO_?TIT2_TIPO?</t>
  </si>
  <si>
    <t>&lt;xsl:value-of select=".//CABECERA2/@tipo"/&gt;</t>
  </si>
  <si>
    <t>XDO_?TIT3_TIPO?</t>
  </si>
  <si>
    <t>&lt;xsl:value-of select=".//CABECERA3/@tipo"/&gt;</t>
  </si>
  <si>
    <t>XDO_?TIT4_TIPO?</t>
  </si>
  <si>
    <t>&lt;xsl:value-of select=".//CABECERA4/@tipo"/&gt;</t>
  </si>
  <si>
    <t>XDO_?TIT5_TIPO?</t>
  </si>
  <si>
    <t>&lt;xsl:value-of select=".//CABECERA5/@tipo"/&gt;</t>
  </si>
  <si>
    <t>XDO_?TIT6_TIPO?</t>
  </si>
  <si>
    <t>&lt;xsl:value-of select=".//CABECERA6/@tipo"/&gt;</t>
  </si>
  <si>
    <t>XDO_?TIT7_TIPO?</t>
  </si>
  <si>
    <t>&lt;xsl:value-of select=".//CABECERA7/@tipo"/&gt;</t>
  </si>
  <si>
    <t>XDO_?TIT8_TIPO?</t>
  </si>
  <si>
    <t>&lt;xsl:value-of select=".//CABECERA8/@tipo"/&gt;</t>
  </si>
  <si>
    <t>XDO_?TIT9_TIPO?</t>
  </si>
  <si>
    <t>&lt;xsl:value-of select=".//CABECERA9/@tipo"/&gt;</t>
  </si>
  <si>
    <t>XDO_?TIT10_TIPO?</t>
  </si>
  <si>
    <t>&lt;xsl:value-of select=".//CABECERA10/@tipo"/&gt;</t>
  </si>
  <si>
    <t>XDO_?TIT11_TIPO?</t>
  </si>
  <si>
    <t>&lt;xsl:value-of select=".//CABECERA11/@tipo"/&gt;</t>
  </si>
  <si>
    <t>XDO_?TIT12_TIPO?</t>
  </si>
  <si>
    <t>&lt;xsl:value-of select=".//CABECERA12/@tipo"/&gt;</t>
  </si>
  <si>
    <t>XDO_?TIT13_TIPO?</t>
  </si>
  <si>
    <t>&lt;xsl:value-of select=".//CABECERA13/@tipo"/&gt;</t>
  </si>
  <si>
    <t>XDO_?TIT14_TIPO?</t>
  </si>
  <si>
    <t>&lt;xsl:value-of select=".//CABECERA14/@tipo"/&gt;</t>
  </si>
  <si>
    <t>XDO_?TIT15_TIPO?</t>
  </si>
  <si>
    <t>&lt;xsl:value-of select=".//CABECERA15/@tipo"/&gt;</t>
  </si>
  <si>
    <t>XDO_?TIT16_TIPO?</t>
  </si>
  <si>
    <t>&lt;xsl:value-of select=".//CABECERA16/@tipo"/&gt;</t>
  </si>
  <si>
    <t>XDO_?TIT17_TIPO?</t>
  </si>
  <si>
    <t>&lt;xsl:value-of select=".//CABECERA17/@tipo"/&gt;</t>
  </si>
  <si>
    <t>XDO_?TIT18_TIPO?</t>
  </si>
  <si>
    <t>&lt;xsl:value-of select=".//CABECERA18/@tipo"/&gt;</t>
  </si>
  <si>
    <t>XDO_?TIT19_TIPO?</t>
  </si>
  <si>
    <t>&lt;xsl:value-of select=".//CABECERA19/@tipo"/&gt;</t>
  </si>
  <si>
    <t>XDO_?TIT20_TIPO?</t>
  </si>
  <si>
    <t>&lt;xsl:value-of select=".//CABECERA20/@tipo"/&gt;</t>
  </si>
  <si>
    <t>XDO_?TIT21_TIPO?</t>
  </si>
  <si>
    <t>&lt;xsl:value-of select=".//CABECERA21/@tipo"/&gt;</t>
  </si>
  <si>
    <t>XDO_?TIT22_TIPO?</t>
  </si>
  <si>
    <t>&lt;xsl:value-of select=".//CABECERA22/@tipo"/&gt;</t>
  </si>
  <si>
    <t>XDO_?TIT23_TIPO?</t>
  </si>
  <si>
    <t>&lt;xsl:value-of select=".//CABECERA23/@tipo"/&gt;</t>
  </si>
  <si>
    <t>XDO_?TIT24_TIPO?</t>
  </si>
  <si>
    <t>&lt;xsl:value-of select=".//CABECERA24/@tipo"/&gt;</t>
  </si>
  <si>
    <t>XDO_?TIT25_TIPO?</t>
  </si>
  <si>
    <t>&lt;xsl:value-of select=".//CABECERA25/@tipo"/&gt;</t>
  </si>
  <si>
    <t>XDO_?TIT26_TIPO?</t>
  </si>
  <si>
    <t>&lt;xsl:value-of select=".//CABECERA26/@tipo"/&gt;</t>
  </si>
  <si>
    <t>XDO_?TIT27_TIPO?</t>
  </si>
  <si>
    <t>&lt;xsl:value-of select=".//CABECERA27/@tipo"/&gt;</t>
  </si>
  <si>
    <t>XDO_?TIT28_TIPO?</t>
  </si>
  <si>
    <t>&lt;xsl:value-of select=".//CABECERA28/@tipo"/&gt;</t>
  </si>
  <si>
    <t>XDO_?TIT29_TIPO?</t>
  </si>
  <si>
    <t>&lt;xsl:value-of select=".//CABECERA29/@tipo"/&gt;</t>
  </si>
  <si>
    <t>XDO_?TIT30_TIPO?</t>
  </si>
  <si>
    <t>&lt;xsl:value-of select=".//CABECERA30/@tipo"/&gt;</t>
  </si>
  <si>
    <t>XDO_?TIT31_TIPO?</t>
  </si>
  <si>
    <t>&lt;xsl:value-of select=".//CABECERA31/@tipo"/&gt;</t>
  </si>
  <si>
    <t>XDO_?TIT32_TIPO?</t>
  </si>
  <si>
    <t>&lt;xsl:value-of select=".//CABECERA32/@tipo"/&gt;</t>
  </si>
  <si>
    <t>XDO_?TIT33_TIPO?</t>
  </si>
  <si>
    <t>&lt;xsl:value-of select=".//CABECERA33/@tipo"/&gt;</t>
  </si>
  <si>
    <t>XDO_?TIT34_TIPO?</t>
  </si>
  <si>
    <t>&lt;xsl:value-of select=".//CABECERA34/@tipo"/&gt;</t>
  </si>
  <si>
    <t>XDO_?TIT35_TIPO?</t>
  </si>
  <si>
    <t>&lt;xsl:value-of select=".//CABECERA35/@tipo"/&gt;</t>
  </si>
  <si>
    <t>XDO_?TIT36_TIPO?</t>
  </si>
  <si>
    <t>&lt;xsl:value-of select=".//CABECERA36/@tipo"/&gt;</t>
  </si>
  <si>
    <t>XDO_?TIT37_TIPO?</t>
  </si>
  <si>
    <t>&lt;xsl:value-of select=".//CABECERA37/@tipo"/&gt;</t>
  </si>
  <si>
    <t>XDO_?TIT38_TIPO?</t>
  </si>
  <si>
    <t>&lt;xsl:value-of select=".//CABECERA38/@tipo"/&gt;</t>
  </si>
  <si>
    <t>XDO_?TIT39_TIPO?</t>
  </si>
  <si>
    <t>&lt;xsl:value-of select=".//CABECERA39/@tipo"/&gt;</t>
  </si>
  <si>
    <t>XDO_?TIT40_TIPO?</t>
  </si>
  <si>
    <t>&lt;xsl:value-of select=".//CABECERA40/@tipo"/&gt;</t>
  </si>
  <si>
    <t>XDO_?TIT41_TIPO?</t>
  </si>
  <si>
    <t>&lt;xsl:value-of select=".//CABECERA41/@tipo"/&gt;</t>
  </si>
  <si>
    <t>XDO_?TIT42_TIPO?</t>
  </si>
  <si>
    <t>&lt;xsl:value-of select=".//CABECERA42/@tipo"/&gt;</t>
  </si>
  <si>
    <t>XDO_?TIT43_TIPO?</t>
  </si>
  <si>
    <t>&lt;xsl:value-of select=".//CABECERA43/@tipo"/&gt;</t>
  </si>
  <si>
    <t>XDO_?TIT44_TIPO?</t>
  </si>
  <si>
    <t>&lt;xsl:value-of select=".//CABECERA44/@tipo"/&gt;</t>
  </si>
  <si>
    <t>XDO_?TIT45_TIPO?</t>
  </si>
  <si>
    <t>&lt;xsl:value-of select=".//CABECERA45/@tipo"/&gt;</t>
  </si>
  <si>
    <t>XDO_?TIT46_TIPO?</t>
  </si>
  <si>
    <t>&lt;xsl:value-of select=".//CABECERA46/@tipo"/&gt;</t>
  </si>
  <si>
    <t>XDO_?TIT47_TIPO?</t>
  </si>
  <si>
    <t>&lt;xsl:value-of select=".//CABECERA47/@tipo"/&gt;</t>
  </si>
  <si>
    <t>XDO_?TIT48_TIPO?</t>
  </si>
  <si>
    <t>&lt;xsl:value-of select=".//CABECERA48/@tipo"/&gt;</t>
  </si>
  <si>
    <t>XDO_?TIT49_TIPO?</t>
  </si>
  <si>
    <t>&lt;xsl:value-of select=".//CABECERA49/@tipo"/&gt;</t>
  </si>
  <si>
    <t>XDO_?TIT50_TIPO?</t>
  </si>
  <si>
    <t>&lt;xsl:value-of select=".//CABECERA50/@tipo"/&gt;</t>
  </si>
  <si>
    <t>XDO_?TIT51_TIPO?</t>
  </si>
  <si>
    <t>&lt;xsl:value-of select=".//CABECERA51/@tipo"/&gt;</t>
  </si>
  <si>
    <t>XDO_?TIT52_TIPO?</t>
  </si>
  <si>
    <t>&lt;xsl:value-of select=".//CABECERA52/@tipo"/&gt;</t>
  </si>
  <si>
    <t>XDO_?TIT53_TIPO?</t>
  </si>
  <si>
    <t>&lt;xsl:value-of select=".//CABECERA53/@tipo"/&gt;</t>
  </si>
  <si>
    <t>XDO_?TIT54_TIPO?</t>
  </si>
  <si>
    <t>&lt;xsl:value-of select=".//CABECERA54/@tipo"/&gt;</t>
  </si>
  <si>
    <t>XDO_?TIT55_TIPO?</t>
  </si>
  <si>
    <t>&lt;xsl:value-of select=".//CABECERA55/@tipo"/&gt;</t>
  </si>
  <si>
    <t>XDO_?TIT56_TIPO?</t>
  </si>
  <si>
    <t>&lt;xsl:value-of select=".//CABECERA56/@tipo"/&gt;</t>
  </si>
  <si>
    <t>XDO_?TIT57_TIPO?</t>
  </si>
  <si>
    <t>&lt;xsl:value-of select=".//CABECERA57/@tipo"/&gt;</t>
  </si>
  <si>
    <t>XDO_?TIT58_TIPO?</t>
  </si>
  <si>
    <t>&lt;xsl:value-of select=".//CABECERA58/@tipo"/&gt;</t>
  </si>
  <si>
    <t>XDO_?TIT59_TIPO?</t>
  </si>
  <si>
    <t>&lt;xsl:value-of select=".//CABECERA59/@tipo"/&gt;</t>
  </si>
  <si>
    <t>XDO_?TIT60_TIPO?</t>
  </si>
  <si>
    <t>&lt;xsl:value-of select=".//CABECERA60/@tipo"/&gt;</t>
  </si>
  <si>
    <t>XDO_?TIT61_TIPO?</t>
  </si>
  <si>
    <t>&lt;xsl:value-of select=".//CABECERA61/@tipo"/&gt;</t>
  </si>
  <si>
    <t>XDO_?TIT62_TIPO?</t>
  </si>
  <si>
    <t>&lt;xsl:value-of select=".//CABECERA62/@tipo"/&gt;</t>
  </si>
  <si>
    <t>XDO_?TIT63_TIPO?</t>
  </si>
  <si>
    <t>&lt;xsl:value-of select=".//CABECERA63/@tipo"/&gt;</t>
  </si>
  <si>
    <t>XDO_?TIT64_TIPO?</t>
  </si>
  <si>
    <t>&lt;xsl:value-of select=".//CABECERA64/@tipo"/&gt;</t>
  </si>
  <si>
    <t>XDO_?TIT65_TIPO?</t>
  </si>
  <si>
    <t>&lt;xsl:value-of select=".//CABECERA65/@tipo"/&gt;</t>
  </si>
  <si>
    <t>XDO_?TIT66_TIPO?</t>
  </si>
  <si>
    <t>&lt;xsl:value-of select=".//CABECERA66/@tipo"/&gt;</t>
  </si>
  <si>
    <t>XDO_?TIT67_TIPO?</t>
  </si>
  <si>
    <t>&lt;xsl:value-of select=".//CABECERA67/@tipo"/&gt;</t>
  </si>
  <si>
    <t>XDO_?TIT68_TIPO?</t>
  </si>
  <si>
    <t>&lt;xsl:value-of select=".//CABECERA68/@tipo"/&gt;</t>
  </si>
  <si>
    <t>XDO_?TIT69_TIPO?</t>
  </si>
  <si>
    <t>&lt;xsl:value-of select=".//CABECERA69/@tipo"/&gt;</t>
  </si>
  <si>
    <t>XDO_?TIT70_TIPO?</t>
  </si>
  <si>
    <t>&lt;xsl:value-of select=".//CABECERA70/@tipo"/&gt;</t>
  </si>
  <si>
    <t>XDO_?TIT71_TIPO?</t>
  </si>
  <si>
    <t>&lt;xsl:value-of select=".//CABECERA71/@tipo"/&gt;</t>
  </si>
  <si>
    <t>XDO_?TIT72_TIPO?</t>
  </si>
  <si>
    <t>&lt;xsl:value-of select=".//CABECERA72/@tipo"/&gt;</t>
  </si>
  <si>
    <t>XDO_?TIT73_TIPO?</t>
  </si>
  <si>
    <t>&lt;xsl:value-of select=".//CABECERA73/@tipo"/&gt;</t>
  </si>
  <si>
    <t>XDO_?TIT74_TIPO?</t>
  </si>
  <si>
    <t>&lt;xsl:value-of select=".//CABECERA74/@tipo"/&gt;</t>
  </si>
  <si>
    <t>XDO_?TIT75_TIPO?</t>
  </si>
  <si>
    <t>&lt;xsl:value-of select=".//CABECERA75/@tipo"/&gt;</t>
  </si>
  <si>
    <t>XDO_?TIT76_TIPO?</t>
  </si>
  <si>
    <t>&lt;xsl:value-of select=".//CABECERA76/@tipo"/&gt;</t>
  </si>
  <si>
    <t>XDO_?TIT77_TIPO?</t>
  </si>
  <si>
    <t>&lt;xsl:value-of select=".//CABECERA77/@tipo"/&gt;</t>
  </si>
  <si>
    <t>XDO_?TIT78_TIPO?</t>
  </si>
  <si>
    <t>&lt;xsl:value-of select=".//CABECERA78/@tipo"/&gt;</t>
  </si>
  <si>
    <t>XDO_?TIT79_TIPO?</t>
  </si>
  <si>
    <t>&lt;xsl:value-of select=".//CABECERA79/@tipo"/&gt;</t>
  </si>
  <si>
    <t>XDO_?TIT80_TIPO?</t>
  </si>
  <si>
    <t>&lt;xsl:value-of select=".//CABECERA80/@tipo"/&gt;</t>
  </si>
  <si>
    <t>XDO_?TIT81_TIPO?</t>
  </si>
  <si>
    <t>&lt;xsl:value-of select=".//CABECERA81/@tipo"/&gt;</t>
  </si>
  <si>
    <t>XDO_?TIT82_TIPO?</t>
  </si>
  <si>
    <t>&lt;xsl:value-of select=".//CABECERA82/@tipo"/&gt;</t>
  </si>
  <si>
    <t>XDO_?TIT83_TIPO?</t>
  </si>
  <si>
    <t>&lt;xsl:value-of select=".//CABECERA83/@tipo"/&gt;</t>
  </si>
  <si>
    <t>XDO_?TIT84_TIPO?</t>
  </si>
  <si>
    <t>&lt;xsl:value-of select=".//CABECERA84/@tipo"/&gt;</t>
  </si>
  <si>
    <t>XDO_?TIT85_TIPO?</t>
  </si>
  <si>
    <t>&lt;xsl:value-of select=".//CABECERA85/@tipo"/&gt;</t>
  </si>
  <si>
    <t>XDO_?TIT86_TIPO?</t>
  </si>
  <si>
    <t>&lt;xsl:value-of select=".//CABECERA86/@tipo"/&gt;</t>
  </si>
  <si>
    <t>XDO_?TIT87_TIPO?</t>
  </si>
  <si>
    <t>&lt;xsl:value-of select=".//CABECERA87/@tipo"/&gt;</t>
  </si>
  <si>
    <t>XDO_?TIT88_TIPO?</t>
  </si>
  <si>
    <t>&lt;xsl:value-of select=".//CABECERA88/@tipo"/&gt;</t>
  </si>
  <si>
    <t>XDO_?TIT89_TIPO?</t>
  </si>
  <si>
    <t>&lt;xsl:value-of select=".//CABECERA89/@tipo"/&gt;</t>
  </si>
  <si>
    <t>XDO_?TIT90_TIPO?</t>
  </si>
  <si>
    <t>&lt;xsl:value-of select=".//CABECERA90/@tipo"/&gt;</t>
  </si>
  <si>
    <t>XDO_?TIT91_TIPO?</t>
  </si>
  <si>
    <t>&lt;xsl:value-of select=".//CABECERA91/@tipo"/&gt;</t>
  </si>
  <si>
    <t>XDO_?TIT92_TIPO?</t>
  </si>
  <si>
    <t>&lt;xsl:value-of select=".//CABECERA92/@tipo"/&gt;</t>
  </si>
  <si>
    <t>XDO_?TIT93_TIPO?</t>
  </si>
  <si>
    <t>&lt;xsl:value-of select=".//CABECERA93/@tipo"/&gt;</t>
  </si>
  <si>
    <t>XDO_?TIT94_TIPO?</t>
  </si>
  <si>
    <t>&lt;xsl:value-of select=".//CABECERA94/@tipo"/&gt;</t>
  </si>
  <si>
    <t>XDO_?TIT95_TIPO?</t>
  </si>
  <si>
    <t>&lt;xsl:value-of select=".//CABECERA95/@tipo"/&gt;</t>
  </si>
  <si>
    <t>XDO_?TIT96_TIPO?</t>
  </si>
  <si>
    <t>&lt;xsl:value-of select=".//CABECERA96/@tipo"/&gt;</t>
  </si>
  <si>
    <t>XDO_?TIT97_TIPO?</t>
  </si>
  <si>
    <t>&lt;xsl:value-of select=".//CABECERA97/@tipo"/&gt;</t>
  </si>
  <si>
    <t>XDO_?TIT98_TIPO?</t>
  </si>
  <si>
    <t>&lt;xsl:value-of select=".//CABECERA98/@tipo"/&gt;</t>
  </si>
  <si>
    <t>XDO_?TIT99_TIPO?</t>
  </si>
  <si>
    <t>&lt;xsl:value-of select=".//CABECERA99/@tipo"/&gt;</t>
  </si>
  <si>
    <t>XDO_?TIT100_TIPO?</t>
  </si>
  <si>
    <t>&lt;xsl:value-of select=".//CABECERA100/@tipo"/&gt;</t>
  </si>
  <si>
    <t>UNIVERSIDAD MIGUEL HERNANDEZ</t>
  </si>
  <si>
    <t>Selección paramétrica de justificantes del gasto</t>
  </si>
  <si>
    <t>Parámetros de Selección:</t>
  </si>
  <si>
    <t>Tipo de Pago  D - Pago Directo Fecha de pago  Desde 01/02/2021 hasta 28/02/2021 Fecha de Anulación  NO Fecha de Rechazo  NO</t>
  </si>
  <si>
    <t>Ordenación:  Fecha Pago</t>
  </si>
  <si>
    <t>____</t>
  </si>
  <si>
    <t>Ejercicio</t>
  </si>
  <si>
    <t>Nombre Proveedor</t>
  </si>
  <si>
    <t>Nif Proveedor</t>
  </si>
  <si>
    <t>Asociado a Factura</t>
  </si>
  <si>
    <t>Factura proveedor</t>
  </si>
  <si>
    <t>Fec. Ent. Reg. Cont.</t>
  </si>
  <si>
    <t>Fecha Pago</t>
  </si>
  <si>
    <t>Importe neto</t>
  </si>
  <si>
    <t>Importe IVA</t>
  </si>
  <si>
    <t>Importe Total</t>
  </si>
  <si>
    <t>Descripción</t>
  </si>
  <si>
    <t>2021</t>
  </si>
  <si>
    <t>LYRECO ESPAÑA, S.A. - (ANTES SUMINISTROS</t>
  </si>
  <si>
    <t>A79206223</t>
  </si>
  <si>
    <t>SI</t>
  </si>
  <si>
    <t>7700112269</t>
  </si>
  <si>
    <t>MATERIAL DE OFICINA (TÓNER). PEDIATRÍA</t>
  </si>
  <si>
    <t>7700111725</t>
  </si>
  <si>
    <t>MATERIAL DE OFICINA</t>
  </si>
  <si>
    <t>VESPRA I FESTA, S.L.</t>
  </si>
  <si>
    <t>B53666814</t>
  </si>
  <si>
    <t>FV21-V/001</t>
  </si>
  <si>
    <t>Servicio de posado de modelos Facultad de Bellas Artes campus de Altea de la Universidad Miguel Hernández de Elche. Curso 2020-2021</t>
  </si>
  <si>
    <t>PROXIM DE OFICINAS S.L.</t>
  </si>
  <si>
    <t>B53701660</t>
  </si>
  <si>
    <t>A3972</t>
  </si>
  <si>
    <t>MATERIAL DE OFICINA CEGECA DE ELCHE</t>
  </si>
  <si>
    <t>PROQUILAB SA</t>
  </si>
  <si>
    <t>A30609044</t>
  </si>
  <si>
    <t>1 2021/000095</t>
  </si>
  <si>
    <t>VARILLA RECOGEIMANES, CUBETA PLASTICO ESPECTROFOTOMETRIA, PAPEL PARAFILM, CINTA ADHESIVA, IMAN TEFLONADO. FUNGIBLE RECOVER.</t>
  </si>
  <si>
    <t>7700111722</t>
  </si>
  <si>
    <t>Material de oficina Dpto (papel, fundas, calendarios, pilas....)</t>
  </si>
  <si>
    <t>TP INFORMATICA Y SERVICIOS, S.L.</t>
  </si>
  <si>
    <t>B03997574</t>
  </si>
  <si>
    <t>100 - 178828</t>
  </si>
  <si>
    <t>Teclado Logitech Usb K120</t>
  </si>
  <si>
    <t>1 2021/000088</t>
  </si>
  <si>
    <t>BIDON CILINDRICO C/GRIFO, GRADILLA ACERO, TUBO PP 50ML., CRIOTUBO 1,5 ML, CAJAPLASTICO CONGELADO CRIOTUBOS. FUNGIBLE RECOVER.</t>
  </si>
  <si>
    <t>TECNIVERD 4, S.L.</t>
  </si>
  <si>
    <t>B97776900</t>
  </si>
  <si>
    <t>A4582</t>
  </si>
  <si>
    <t>SERVICIO DE MANTENIMIENTO DE LAS INSTALACIONES DEPORTIVAS DE LA UNIVERSIDAD MIGUEL HERNÁNDEZ (FACTURA DICIEMBRE 2020)</t>
  </si>
  <si>
    <t>IDASA SISTEMAS, S.L.</t>
  </si>
  <si>
    <t>B53445144</t>
  </si>
  <si>
    <t>2020/C/20201226</t>
  </si>
  <si>
    <t>SERVICIO DE MANTENIMIENTO Y SOPORTE TÉCNICO DE LA APLICACIÓN ROSMIMAN DE LA UNIVERSIDAD MIGUEL HERNÁNDEZ (FACTURA 4º TRIMESTRE 2020)</t>
  </si>
  <si>
    <t>BANCO DE SABADELL S.A.</t>
  </si>
  <si>
    <t>A08000143</t>
  </si>
  <si>
    <t>NO</t>
  </si>
  <si>
    <t>4339_5135</t>
  </si>
  <si>
    <t>pago comisió trasnsferencia en moneda extranjera a CECOMET</t>
  </si>
  <si>
    <t>SERVICIOS MICROINFORMATICA, S.A.</t>
  </si>
  <si>
    <t>A25027145</t>
  </si>
  <si>
    <t>016662</t>
  </si>
  <si>
    <t>GESTIÓN INTEGRAL DEL SERVICIO DE COPIAS E IMPRESIÓN DE LA UNIVERSIDAD MIGUEL HERNANDEZ (FACTURA DICIEMBRE 2020)</t>
  </si>
  <si>
    <t>EIFFAGE ENERGIA, S.L.U.</t>
  </si>
  <si>
    <t>B02272490</t>
  </si>
  <si>
    <t>20/VMN1961</t>
  </si>
  <si>
    <t>SERVICIO DE MANTENIMIENTO INTEGRAL DE LAS INSTALACIONES EN LOS CAMPUS DE ELCHE, ALTEA, SANT JOAN D ALACANT Y ORIHUELA DE LA UMH. LOTE 1: MANTENIMIENTO INTEGRAL DE INSTALACIONES (FACTURA DICIEMBRE PARTE FIJA)</t>
  </si>
  <si>
    <t>EULEN S.A.</t>
  </si>
  <si>
    <t>A28517308</t>
  </si>
  <si>
    <t>3518233</t>
  </si>
  <si>
    <t>SERVICIO DE LIMPIEZA EN LA UNIVERSIDAD MIGUEL HERNANDEZ (FACTURA DICIEMBRE PARTE FIJA 2020)</t>
  </si>
  <si>
    <t>LOGISLAND S.A. (SEUR ALICANTE)</t>
  </si>
  <si>
    <t>A03176864</t>
  </si>
  <si>
    <t>39992020AK-26251</t>
  </si>
  <si>
    <t>SERVICIO DE VALIJA INTERNA Y EXTERNA EN LOS CAMPUS DE ALTEA,SAN JUAN, ELCHE Y ORIHUELA DE LA UNIVERSIDAD MIGUEL HERNANDEZ DE ELCHE DICIEMBRE 2020</t>
  </si>
  <si>
    <t>100 - 179046</t>
  </si>
  <si>
    <t>Targus CitySmart Essential, Mochila para transporte de portatil - 15.6".</t>
  </si>
  <si>
    <t>21/VMN0023</t>
  </si>
  <si>
    <t>Instalación eléctrica y ventilación de equipo de laboratorio en laboratorio del edificio Vinalopó del campus de Elche</t>
  </si>
  <si>
    <t>FISHER SCIENTIFIC S.L.</t>
  </si>
  <si>
    <t>B84498955</t>
  </si>
  <si>
    <t>4090835477</t>
  </si>
  <si>
    <t>MATERIAL DE LABORATORIO: 1.0 X500 CENTRIF TUBE PP 15ML VRAC ST</t>
  </si>
  <si>
    <t>100 - 179001</t>
  </si>
  <si>
    <t>MATERIAL INFORMÁTICO (KINGSTON T DATA TRAVELER 100, WEBCAM, ETC). JULIO CÉSAR ÁLVAREZ</t>
  </si>
  <si>
    <t>100-179014</t>
  </si>
  <si>
    <t>presentador</t>
  </si>
  <si>
    <t>GILABERT BERNAL PROTECCION LABORAL SL</t>
  </si>
  <si>
    <t>B54466578</t>
  </si>
  <si>
    <t>876/20</t>
  </si>
  <si>
    <t>SUMINISTRO DE EQUIPOS DE PROTECCIÓN INDIVIDUAL ESPECÍFICOS PARA SU USO EN CONDICIONES DE BARRERA SANITARIA VETERINARIA: guantes nitrilo</t>
  </si>
  <si>
    <t>A 146</t>
  </si>
  <si>
    <t>CAJA ARCHIVO DEFINITIVO FELLOWES FOLIO CARTÓN RECICLADO LOMO 150 MM - (HOMOLOGACIÓN PUNTUAL AM 46/17) - ÁREA DFT</t>
  </si>
  <si>
    <t>A 135</t>
  </si>
  <si>
    <t>TONER HP CF259A SECRETARÍA DEPARTAMENTO Y MAT. OFICINA ÁREA DFT - AM46/17</t>
  </si>
  <si>
    <t>A 52</t>
  </si>
  <si>
    <t>MATERIAL DE OFICINA ÁREA DFT, CUADERNO SECRETARIA - AM46/17</t>
  </si>
  <si>
    <t>A 49</t>
  </si>
  <si>
    <t>MATERIAL DE OFICINA ÁREA DFT - AM46/17</t>
  </si>
  <si>
    <t>A 51</t>
  </si>
  <si>
    <t>MEMORIA USB EMTEC FLASH 16 GB - 2 UNIDADES - ÁREA DFT - AM38/16</t>
  </si>
  <si>
    <t>7700114229</t>
  </si>
  <si>
    <t>TONER  COMPATIBLE HP CF360A NGO - ÁREA DFT - AM46/17</t>
  </si>
  <si>
    <t>7700111724</t>
  </si>
  <si>
    <t>TONER COMPATIBLE HP CF362A AML/ HP CE390A NGO Y POST IT INDEX - ÁREA DFT - AM46/17</t>
  </si>
  <si>
    <t>7700112192</t>
  </si>
  <si>
    <t>CARTUCHO HP 303 TRICOLOR T6N01AE  PROFª. TOÑI VAQUERO - AM46/17</t>
  </si>
  <si>
    <t>7700114220</t>
  </si>
  <si>
    <t>CARTUCHO HP 303 NGO T6N02AE  PROFª. TOÑI VAQUERO - AM46/17</t>
  </si>
  <si>
    <t>COMUNIDAD DE REGANTES SEXTA Y SÉPTIMA DE</t>
  </si>
  <si>
    <t>G53069472</t>
  </si>
  <si>
    <t>09/2020</t>
  </si>
  <si>
    <t>Suministro de agua de riego para el campus de Elche. 126 horas</t>
  </si>
  <si>
    <t>A3647</t>
  </si>
  <si>
    <t>MATERIAL DE OFICINA CEGECA Y CENTROS</t>
  </si>
  <si>
    <t>A3576</t>
  </si>
  <si>
    <t>ALIMENTOS DEL MEDITERRANEO, S. COOP. (AL</t>
  </si>
  <si>
    <t>F73470015</t>
  </si>
  <si>
    <t>03E202013675</t>
  </si>
  <si>
    <t>FACT. NÚM.: 03E202013675. ALIMENTO PARA ANIMALES. (Lote 11). GRANJA CABRAS (36MY0022OT)</t>
  </si>
  <si>
    <t>03E202100430</t>
  </si>
  <si>
    <t>FACT. NÚM.: 03E202100430. ALIMENTO PARA ANIMALES. (Lotes 9 y 11). GRANJA CABRAS (36MY0022OT)</t>
  </si>
  <si>
    <t>TECNOQUIM SL</t>
  </si>
  <si>
    <t>B30055321</t>
  </si>
  <si>
    <t>F/210296</t>
  </si>
  <si>
    <t>FACT. NÚM.: F/210296. MATERIAL FUNGIBLE DE LABORATORIO. (Material de limpieza) GRANJA 23 (Cabras). (36MY0023OT)</t>
  </si>
  <si>
    <t>100 - 179003</t>
  </si>
  <si>
    <t>MATERIAL INFORMATICO FUNGIBLE - LAPIZ DIGITAL ADONIT STYLUS Y CABLE HDMI 3 MTS. PROF. IGNACIO MIRA - ÁREA OE. AM38/16</t>
  </si>
  <si>
    <t>100 - 179025</t>
  </si>
  <si>
    <t>RATÓN ERGONÓMICO USB TRUST VERTO PROF. JOSE FCO. GONZÁLEZ CARBONELL - ÁREA EFC, AM38/16</t>
  </si>
  <si>
    <t>100 - 179024</t>
  </si>
  <si>
    <t>Adaptador Usb tipo C a Lan Gigabit Nanocable. AM38/16</t>
  </si>
  <si>
    <t>AIR LIQUIDE ESPAÑA SA</t>
  </si>
  <si>
    <t>A28016814</t>
  </si>
  <si>
    <t>5201140463</t>
  </si>
  <si>
    <t>Contrato de alquiler de botella ALPHAGAZ Smartop. ACUERDO MARCO 78/19</t>
  </si>
  <si>
    <t>F/210294</t>
  </si>
  <si>
    <t>Material de laboratorio: Kimwipes Classic (bobina rugosa), Papel filtro tipo H, Jeringa Nylon. ACUERDO MARCO 56/15</t>
  </si>
  <si>
    <t>7700114991</t>
  </si>
  <si>
    <t>material de oficina derecho del trabajo</t>
  </si>
  <si>
    <t>A 190</t>
  </si>
  <si>
    <t>material de oficina d. romano</t>
  </si>
  <si>
    <t>A 189</t>
  </si>
  <si>
    <t>TONER D. TRABAJO</t>
  </si>
  <si>
    <t>5201119734</t>
  </si>
  <si>
    <t>Suministro de gases comprimidos, licuados por presión y líquidos criogénicos</t>
  </si>
  <si>
    <t>A 130</t>
  </si>
  <si>
    <t>COMPRA MATERIAL DE OFICINA (AM 46/17 )</t>
  </si>
  <si>
    <t>100 - 179042</t>
  </si>
  <si>
    <t>MATERIAL INFORMATICO NO INVENTARIABLE: WEBCAM  (SECRETARIA)</t>
  </si>
  <si>
    <t>100 - 179028</t>
  </si>
  <si>
    <t>MATERIAL INFORMÁTICO NO INVENTARIABLE (RATÓN WIRELESS). QUÍMICA ORGÁNICA</t>
  </si>
  <si>
    <t>100 - 179050</t>
  </si>
  <si>
    <t>CINTA PAPEL CONTINUO BLANCO. ACUERDO MARCO.</t>
  </si>
  <si>
    <t>100 - 179029</t>
  </si>
  <si>
    <t>MATERIAL INFORMÁTICO NO INVENTARIABLE (ADAPTADOR USB, USB 3.0 A ETHERNET, ETC)). QUÍMICA ORGÁNICA</t>
  </si>
  <si>
    <t>EQUILABO, S.C.</t>
  </si>
  <si>
    <t>F73669442</t>
  </si>
  <si>
    <t>21 8</t>
  </si>
  <si>
    <t>BOBINA CELULOSA INDUSTRIAL</t>
  </si>
  <si>
    <t>7700111229</t>
  </si>
  <si>
    <t>A 50</t>
  </si>
  <si>
    <t>MATERIAL FUNGIBLE DE OFICINA. AM/46/17</t>
  </si>
  <si>
    <t>HENARES MOROTE, MINERVA</t>
  </si>
  <si>
    <t>49218865S</t>
  </si>
  <si>
    <t>BECA SANTANDER PROGRESO, CURSO 2020/2021. FINANCIADA POR EL BANCO SANTANDER PARA MEJORES EXPEDIENTES ACADÉMICOS GRADO, POSGRADO Y/O DOCTORADO AFECTADOS POR LA COVID-19. (1/4)</t>
  </si>
  <si>
    <t>BADULESCU , MARIA RALUCA</t>
  </si>
  <si>
    <t>X9234438F</t>
  </si>
  <si>
    <t>BECA SANTANDER PROGRESO, CURSO 2020/2021. FINANCIADA POR EL BANCO SANTANDER PARA MEJORES EXPEDIENTES ACADÉMICOS GRADO, POSGRADO Y/O DOCTORADO AFECTADOS POR LA COVID-19. (2/4)</t>
  </si>
  <si>
    <t>PAYA LOPEZ, SOFIA</t>
  </si>
  <si>
    <t>74390378Y</t>
  </si>
  <si>
    <t>BECA SANTANDER PROGRESO, CURSO 2020/2021. FINANCIADA POR EL BANCO SANTANDER PARA MEJORES EXPEDIENTES ACADÉMICOS GRADO, POSGRADO Y/O DOCTORADO AFECTADOS POR LA COVID-19. (3/4)</t>
  </si>
  <si>
    <t>7700111723</t>
  </si>
  <si>
    <t>Material de oficina (memorias, cables, discos externos...)</t>
  </si>
  <si>
    <t>CARMONA ASENSI, AINHOA</t>
  </si>
  <si>
    <t>48797207Q</t>
  </si>
  <si>
    <t>BECA SANTANDER PROGRESO, CURSO 2020/2021. FINANCIADA POR EL BANCO SANTANDER PARA MEJORES EXPEDIENTES ACADÉMICOS GRADO, POSGRADO Y/O DOCTORADO AFECTADOS POR LA COVID-19. (4/4)</t>
  </si>
  <si>
    <t>7700114923</t>
  </si>
  <si>
    <t>Material de oficina: disco duro</t>
  </si>
  <si>
    <t>A 48</t>
  </si>
  <si>
    <t>MATERIAL DE OFICINA (SERV. INF. CONTABLE)  - Fra. A 48 - AM 46/17 MAT. OFICINA</t>
  </si>
  <si>
    <t>A3756</t>
  </si>
  <si>
    <t>Material de oficina para encuestas</t>
  </si>
  <si>
    <t>7700114812</t>
  </si>
  <si>
    <t>1 TÓNER HP LSR 79A NGO CF279A (ÁNGEL MURCIANO)</t>
  </si>
  <si>
    <t>EDITORIAL PRENSA ALICANTINA S.A.</t>
  </si>
  <si>
    <t>A08884439</t>
  </si>
  <si>
    <t>2020/0000085</t>
  </si>
  <si>
    <t>SERVICIO DE ADQUISICIÓN Y DISTRIBUCIÓN DE DIARIOS DE PRENSA ESCRITA DE EDICIÓN ELCHE EN LA UNIVERSIDAD MIGUEL HERNÁNDEZ (FACTURA DICIEMBRE 2020)</t>
  </si>
  <si>
    <t>LA UNION ELECTRO INDUSTRIAL, S.L.U.</t>
  </si>
  <si>
    <t>B30001770</t>
  </si>
  <si>
    <t>FVE2020000842752</t>
  </si>
  <si>
    <t>Electricidad campus de Altea. Diciembre 2020</t>
  </si>
  <si>
    <t>NIPPON GASES ESPAÑA, S.L.U.</t>
  </si>
  <si>
    <t>B28062339</t>
  </si>
  <si>
    <t>UU20812014</t>
  </si>
  <si>
    <t>COSTE ANUAL ALQUILER BOTELLAS DE GAS DEL LABORATORIO DE CONSTRUCCIÓN. PERIODO 01/01/21-31/12/21. AM 78/19</t>
  </si>
  <si>
    <t>7700111684</t>
  </si>
  <si>
    <t>MATERIAL OFICINA. LYRECO</t>
  </si>
  <si>
    <t>7700114936</t>
  </si>
  <si>
    <t>100-178882</t>
  </si>
  <si>
    <t>RATON. MATERIAL INFORMATICO. TP INFORMATICA</t>
  </si>
  <si>
    <t>100-179011</t>
  </si>
  <si>
    <t>TABLETAS GRAFICA Y CABLES. TP INFORMATICA</t>
  </si>
  <si>
    <t>100-179015</t>
  </si>
  <si>
    <t>HUB USB/ DMI/LECTOR TARJETA</t>
  </si>
  <si>
    <t>100-179041</t>
  </si>
  <si>
    <t>FUNDA PARA PORTATIL. TP INFORMATICA</t>
  </si>
  <si>
    <t>001-210099</t>
  </si>
  <si>
    <t>SUMINISTRO DE 2 MINIORDENADORES</t>
  </si>
  <si>
    <t>A 76</t>
  </si>
  <si>
    <t>Adquisición de ratón optico KENSINGTON para el Prof. RFG del laboratorio de Inmunología del Dpto, de Medicina Clínica.</t>
  </si>
  <si>
    <t>100 - 179012</t>
  </si>
  <si>
    <t>Adquisición de un Micrófono Grabadora solicitado por el profesor MAC del Dpto. de Medicina Clínica. (PIEU/2020/12)</t>
  </si>
  <si>
    <t>12 2020/000213</t>
  </si>
  <si>
    <t>MATERIAL COVID: MASCARILLAS FFP2 S/VALVULA EXHALACION C/25 UDS. AREA FISIOLOGIA VEGETAL</t>
  </si>
  <si>
    <t>AKRALAB SL</t>
  </si>
  <si>
    <t>B03362621</t>
  </si>
  <si>
    <t>AKR21000292</t>
  </si>
  <si>
    <t>MATERIAL LABORATORIO PRÁCTICAS TOXICOLOGÍA</t>
  </si>
  <si>
    <t>AKR21000912</t>
  </si>
  <si>
    <t>AKR21000295</t>
  </si>
  <si>
    <t>Varios, papel secamanos, filtro, parafilm, varilla, espátula y viales</t>
  </si>
  <si>
    <t>AKR21000297</t>
  </si>
  <si>
    <t>MATERIAL FUNGIBLE: PLACA DE PETRI 90MM ESTERIL</t>
  </si>
  <si>
    <t>100 - 179022</t>
  </si>
  <si>
    <t>Compra de WebCam Trust 20818 720p Usb. para el SRRIICDV Acuerdo Marco (Expte. 38/16).</t>
  </si>
  <si>
    <t>100-179013</t>
  </si>
  <si>
    <t>FUENTE ALIMENTACION ATX TACENS ANIMA APSI500</t>
  </si>
  <si>
    <t>100-179010</t>
  </si>
  <si>
    <t>I-TEC USB 3.0 SLIM HUB 3 PORT+GIGABIT ETHERNET ADP</t>
  </si>
  <si>
    <t>11 2020/000595</t>
  </si>
  <si>
    <t>DIVERSO MATERIAL FUNGIBLE DE LABORATORIO</t>
  </si>
  <si>
    <t>ESTESO DE LA OSA, ANGEL</t>
  </si>
  <si>
    <t>04631472P</t>
  </si>
  <si>
    <t>Beca Coordinación de acciones de promoción de actividad física y salud en la Oficina de Campus Saludables y Deportes: Ángel Esteso de la Osa. 2º pago</t>
  </si>
  <si>
    <t>GOMEZ RAMIREZ DE ANTON, PABLO</t>
  </si>
  <si>
    <t>50480746R</t>
  </si>
  <si>
    <t>Beca Coordinación de acciones de promoción de actividad física y salud en la Oficina de Campus Saludables y Deportes: Pablo Gómez Ramírez. 2º pago</t>
  </si>
  <si>
    <t>CARBONELL HERNANDEZ, LAURA</t>
  </si>
  <si>
    <t>15424551S</t>
  </si>
  <si>
    <t>Beca Coordinación de acciones de promoción de actividad física y salud en la Oficina de Campus Saludables y Deportes: Laura Carbonell Hernández. 2º pago</t>
  </si>
  <si>
    <t>2 2021/000035</t>
  </si>
  <si>
    <t>MASCARILLAS FFP2</t>
  </si>
  <si>
    <t>7700111271</t>
  </si>
  <si>
    <t>TONER MGT, AML, CYA, 2 NGO</t>
  </si>
  <si>
    <t>A 195</t>
  </si>
  <si>
    <t>COMPRA PROXIM MATERIAL PARA EL ÁREA DE TOXICOLOGÍA</t>
  </si>
  <si>
    <t>A 196</t>
  </si>
  <si>
    <t>COMPRA PROXIM MATERIAL OFICINA PARA EL ÁREA DE TOXICOLOGÍA</t>
  </si>
  <si>
    <t>7700111524</t>
  </si>
  <si>
    <t>TONER IMPRESORA COLOR- NEGRO CF230X</t>
  </si>
  <si>
    <t>7700111562</t>
  </si>
  <si>
    <t>TONER IMPRESORA COLOR- AMARILLO CF412X</t>
  </si>
  <si>
    <t>7700111685</t>
  </si>
  <si>
    <t>SUMINISTROS DE PAPELERÍA E INFORMÁTICA A</t>
  </si>
  <si>
    <t>B53875068</t>
  </si>
  <si>
    <t>F20/9313</t>
  </si>
  <si>
    <t>DIVERSO MATERIAL DE OFICINA</t>
  </si>
  <si>
    <t>100-179040</t>
  </si>
  <si>
    <t>LOGITECH WIRELESS COMBO MK330</t>
  </si>
  <si>
    <t>21 9</t>
  </si>
  <si>
    <t>MATERIAL LABORATORIO PRÁCTICAS ÁREA BOTÁNICA</t>
  </si>
  <si>
    <t>7700108814</t>
  </si>
  <si>
    <t>MATERIAL DE OFICINA PARA EL ÁREA DE FISIOLOGÍA VEGETAL</t>
  </si>
  <si>
    <t>F/206926</t>
  </si>
  <si>
    <t>Material de laboratorio: Gradilla desmontable, Ninza punta fina, Vaso precipitado (50, 250 ml), Vaso forma baja, Grifo para bidonesACUERDO MARCO 56/15</t>
  </si>
  <si>
    <t>100 - 179004</t>
  </si>
  <si>
    <t>FUENTE DE ALIMENTACIÓN</t>
  </si>
  <si>
    <t>100 - 179005</t>
  </si>
  <si>
    <t>CABLE CARGADOR DE ALIMENTACIÓN</t>
  </si>
  <si>
    <t>7700115576</t>
  </si>
  <si>
    <t>TONER IMPRESORA  COLOR- MGT Y CYA</t>
  </si>
  <si>
    <t>100-179002</t>
  </si>
  <si>
    <t>material FUNGIBLE adonit stylus</t>
  </si>
  <si>
    <t>100-179058</t>
  </si>
  <si>
    <t>PRESENTADOR</t>
  </si>
  <si>
    <t>ELTEC IT SERVICES, S.L.U.</t>
  </si>
  <si>
    <t>B60775111</t>
  </si>
  <si>
    <t>54842</t>
  </si>
  <si>
    <t>SERVICIO DE MANTENIMIENTO PARA LA RESOLUCIÓN DE INCIDENCIAS DE MICROINFORMÁTICA - CM 2020/6439 - ENERO 2021.</t>
  </si>
  <si>
    <t>100-179009</t>
  </si>
  <si>
    <t>Adquisición Funda portátil Oficina de Rector</t>
  </si>
  <si>
    <t>4090833793</t>
  </si>
  <si>
    <t>MATERIAL LABORATORIO: TC 75CM2 VENTED (PROYECTO PROMETEO)</t>
  </si>
  <si>
    <t>4090835479</t>
  </si>
  <si>
    <t>MATERIAL LABORATORIO: CENTRIF TUBE PP 15ML</t>
  </si>
  <si>
    <t>719/20</t>
  </si>
  <si>
    <t>SUMINISTRO DE EQUIPOS DE PROTECCIÓN INDIVIDUAL ESPECÍFICOS PARA SU USO EN CONDICIONES DE BARRERA SANITARIA VETERINARIA: (calzas; gorros)</t>
  </si>
  <si>
    <t>4090838387</t>
  </si>
  <si>
    <t>MATERIAL FUNGIBLE: PIPETAS 10ML (200)</t>
  </si>
  <si>
    <t>100 - 179033</t>
  </si>
  <si>
    <t>MATERIAL INFORMÁTICO NO INVENTARIABLE</t>
  </si>
  <si>
    <t>100-179047</t>
  </si>
  <si>
    <t>MATERIAL FUNGIBLE-Auricular AirPods Pro Apple MWP22TY/A-FEDE BOTELLA</t>
  </si>
  <si>
    <t>100-79038</t>
  </si>
  <si>
    <t>MATERIAL FUNGIBLE-Webcam Trust GXT 1160 Vero Streaming-2 und. Logitech Wireless Advanced Combo</t>
  </si>
  <si>
    <t>A 270</t>
  </si>
  <si>
    <t>MATERIAL OFICINA DIVERSO: PILAS, CORRECTOR, BOLIGRAFOS</t>
  </si>
  <si>
    <t>A 54</t>
  </si>
  <si>
    <t>MATERIAL INFORMATICO NO INVENTARIABLE. TONER</t>
  </si>
  <si>
    <t>ENVIGO RMS SPAIN S.L. (ANTIGUO HARLAN LA</t>
  </si>
  <si>
    <t>B08924458</t>
  </si>
  <si>
    <t>21000193 RI</t>
  </si>
  <si>
    <t>SEA - PIENSOS (Pienso hurón) - (AM 34/15)</t>
  </si>
  <si>
    <t>1007394 RI</t>
  </si>
  <si>
    <t>SEA - PIENSO RATA/RATÓN (500KG) + CONEJO (100) + COBAYA (50) - (AM 34/15)</t>
  </si>
  <si>
    <t>1007395 RI</t>
  </si>
  <si>
    <t>SEA - PIENSOS Y LECHOS (Lecho chopo) - (AM 34/15)</t>
  </si>
  <si>
    <t>A 178</t>
  </si>
  <si>
    <t>SEA - MATERIAL FUNGIBLE - (AM 46/17)</t>
  </si>
  <si>
    <t>A 179</t>
  </si>
  <si>
    <t>A 201</t>
  </si>
  <si>
    <t>A 203</t>
  </si>
  <si>
    <t>A 202</t>
  </si>
  <si>
    <t>SEA - MATERIAL INFORMÁTICO NO INVENTARIABLE: disco duro - (AM 38/16)</t>
  </si>
  <si>
    <t>CABALLERO OCHOA, JAVIER</t>
  </si>
  <si>
    <t>33475934D</t>
  </si>
  <si>
    <t>202000329</t>
  </si>
  <si>
    <t>1000 FUNDAS UMH PARA MASCARILLAS</t>
  </si>
  <si>
    <t>AGUAS MUNICIPALIZADAS DE ALICANTE, EMPRE</t>
  </si>
  <si>
    <t>B03002441</t>
  </si>
  <si>
    <t>00112021AA00000726</t>
  </si>
  <si>
    <t>Suministro agua campus de Sant Joan d'Alacant. 8-1-2021/4-2-2021</t>
  </si>
  <si>
    <t>00112021AA00000611</t>
  </si>
  <si>
    <t>100 - 179054</t>
  </si>
  <si>
    <t>TABLETA GRÁFICA Y DISCO DURO EXTERNO 2TB - CONVOCATORIA PIEU 2020-21 PROFª. MÓNICA GONZÁLEZ - AM38/16</t>
  </si>
  <si>
    <t>100-179036</t>
  </si>
  <si>
    <t>TP INFORMATICA - WEB CAM TRUST GXT 1160</t>
  </si>
  <si>
    <t>100 - 179065</t>
  </si>
  <si>
    <t>AM38/16.Material informático fungible. Camara Web Logitech C925e - 30 fps - USB 2.0.</t>
  </si>
  <si>
    <t>HIDRAQUA GESTION INTEGRAL DE AGUAS DE LE</t>
  </si>
  <si>
    <t>A53223764</t>
  </si>
  <si>
    <t>01362021A100040023</t>
  </si>
  <si>
    <t>Suminsitro de agua sede Desamparados del campus de Orihuela. 4-1-2021/2-2-2021</t>
  </si>
  <si>
    <t>00112021AA00000768</t>
  </si>
  <si>
    <t>00112021AA00000791</t>
  </si>
  <si>
    <t>Suministro de agua campus de Sant Joan d'Alacant. 8-1-2021/4-2-2021</t>
  </si>
  <si>
    <t>00112021AA00000772</t>
  </si>
  <si>
    <t>7700111726</t>
  </si>
  <si>
    <t>MATERIAL FUNGIBLE SGE</t>
  </si>
  <si>
    <t>100-179070</t>
  </si>
  <si>
    <t>MATERIAL SGE: AURICULARES</t>
  </si>
  <si>
    <t>A 3960</t>
  </si>
  <si>
    <t>TONER IMPRESORAS DECANATO MEDICINA</t>
  </si>
  <si>
    <t>100 - 179078</t>
  </si>
  <si>
    <t>Blue Microphones Yeti - Micrófono USB para grabación y transmisión en PC Prof. Antonio Verdú - AREA OE. AM38/16</t>
  </si>
  <si>
    <t>100 - 179021</t>
  </si>
  <si>
    <t>MATERIAL INFORMÁTICO FUNGIBLE: FUNDA PORTÁTIL, LECTOR TARJETAS, USB, AURICULAR BT PROF. ANTONIO VERDÚ - ÁREA OE. AM38/16</t>
  </si>
  <si>
    <t>100-179072</t>
  </si>
  <si>
    <t>TP INFORMATICA - SENSOR IMU PARA PC-ANDROID-ARDUINO</t>
  </si>
  <si>
    <t>100-110003</t>
  </si>
  <si>
    <t>TP INFORMATICA - KABELDIRECKT 12.5 MM X 15 . - ABRAZADERAS PARA CABLES</t>
  </si>
  <si>
    <t>7700116729</t>
  </si>
  <si>
    <t>LYRECO DISCO DURO EXTERNO CON CARGO A PROYECTO DE ESTHER SEBASTIAN GONZALEZ</t>
  </si>
  <si>
    <t>F21/328</t>
  </si>
  <si>
    <t>SPI MATERIAL OFICINA CON CARGO A PROYECTO DE ESTHER SEBASTIAN GONZALEZ</t>
  </si>
  <si>
    <t>100-179086</t>
  </si>
  <si>
    <t>MATERIAL FUNGIBLE-Webcam Trust GXT 1160 Vero Streaming</t>
  </si>
  <si>
    <t>100-179077</t>
  </si>
  <si>
    <t>Fra. 100-179077. Apple Pencil. Vdo. Estudios</t>
  </si>
  <si>
    <t>110-110002</t>
  </si>
  <si>
    <t>Fra. 110-110002. Smart keyboard Apple Ipad Pro. Vdo. Estudios</t>
  </si>
  <si>
    <t>ALVET ESCARTI, S.L.</t>
  </si>
  <si>
    <t>B97062764</t>
  </si>
  <si>
    <t>A-21007507</t>
  </si>
  <si>
    <t>SUMINISTRO DE MEDICAMENTOS Y DESINFECTANTES DE USO VETERINARIO: Medicamentos SEA</t>
  </si>
  <si>
    <t>A-21007502</t>
  </si>
  <si>
    <t>SUMINISTRO DE MEDICAMENTOS Y DESINFECTANTES DE USO VETERINARIO: Viales SEA</t>
  </si>
  <si>
    <t>A-21007521</t>
  </si>
  <si>
    <t>SUMINISTRO DE MEDICAMENTOS Y DESINFECTANTES DE USO VETERINARIO: Pegamento Cicastick SEA</t>
  </si>
  <si>
    <t>100 - 179088</t>
  </si>
  <si>
    <t>MATERIAL FUNGIBLE INFORMÁTICO INCLUIDO EN AM 38/16: ALTAVOCES</t>
  </si>
  <si>
    <t>100-179020</t>
  </si>
  <si>
    <t>MATERIAL INFOMATICO FUNGIBLE INCLUIDO EN EL ACUERDO MARCO (Expte. 38/16) - 3 WEB CAM Y 3 AURICULARES CON MICRO USB</t>
  </si>
  <si>
    <t>100 - 179016</t>
  </si>
  <si>
    <t>APPLE PENCIL (2ª GENERACION) AM. P. ZAPATER</t>
  </si>
  <si>
    <t>110 - 110004</t>
  </si>
  <si>
    <t>APPLE SMART FOLIO IPAD AIR. AM . P.ZAPATER</t>
  </si>
  <si>
    <t>100 - 179008</t>
  </si>
  <si>
    <t>DISCO DURO EXT. HDD SEAGATE 2TB; DATA  TRAVELER; PEN DRIVE 128GB AM A. VERA TORNEL</t>
  </si>
  <si>
    <t>A 188</t>
  </si>
  <si>
    <t>HWP TONER NEGRO LJP3011 AM PIEDAD DE AZA</t>
  </si>
  <si>
    <t>7700115569</t>
  </si>
  <si>
    <t>PIZARRA BLANCA ESMALTADA MAGNETICA AM RUBEN FRANCES</t>
  </si>
  <si>
    <t>7700114922</t>
  </si>
  <si>
    <t>Material de oficina Departamento (toner, carpetas...)</t>
  </si>
  <si>
    <t>7700116750</t>
  </si>
  <si>
    <t>TONER VARIAS IMPRESORAS</t>
  </si>
  <si>
    <t>7700114937</t>
  </si>
  <si>
    <t>Fra. 7700114937.Material de Oficina.Btca de Elche</t>
  </si>
  <si>
    <t>A 45</t>
  </si>
  <si>
    <t>Fra. A45. Material de Oficina.Btca Sant Joan</t>
  </si>
  <si>
    <t>A 46</t>
  </si>
  <si>
    <t>Fra. A46. Material de Oficina.Btca Elche</t>
  </si>
  <si>
    <t>A 291</t>
  </si>
  <si>
    <t>Fra. A291. Material de Oficina.Btca Elche</t>
  </si>
  <si>
    <t>7700114938</t>
  </si>
  <si>
    <t>AM46/17. Material de oficina. Pilas botón y AAA. SPRL</t>
  </si>
  <si>
    <t>2 2021/000131</t>
  </si>
  <si>
    <t>MASCARILLAS</t>
  </si>
  <si>
    <t>100-179053</t>
  </si>
  <si>
    <t>DIVERSO MATERIAL INFORMATICO DENTRO DE UN ACUERDO MARCO, KESISNGTON CONTOUR MOCHILA MEMORIA SD Y CAB LE MINI DISPLAYPORT</t>
  </si>
  <si>
    <t>7700111563</t>
  </si>
  <si>
    <t>TONERS</t>
  </si>
  <si>
    <t>2 2021/000174</t>
  </si>
  <si>
    <t>TOALLITAS DESINFECTANTES, DESINFECTANTE MULTISUPERFICIES, ROLLOS PAPEL - SECRETARÍA DEPTO. ESTUDIOS EE.FF. AM56/15 MATERIAL PROTECCIÓN COVID</t>
  </si>
  <si>
    <t>TRANSMOTEC SWEDEN AB</t>
  </si>
  <si>
    <t>SE556650161401</t>
  </si>
  <si>
    <t>17412</t>
  </si>
  <si>
    <t>TRANSMOTEC-   ACTUADORES</t>
  </si>
  <si>
    <t>GASTOS BANCARIOS - COMPRA ANTICIPADA -  TRANSMOTEC 6  MONTORES  -PROYECTO 64GG0064VT</t>
  </si>
  <si>
    <t>F20/9327</t>
  </si>
  <si>
    <t>Adquisición material de oficina Oficina de Rector</t>
  </si>
  <si>
    <t>F20/9242</t>
  </si>
  <si>
    <t>7700114166</t>
  </si>
  <si>
    <t>AREA TEORIA DE LA SEÑAL. COMPRA TONER LSR BROTHER TN2420</t>
  </si>
  <si>
    <t>GAS NATURAL COMERCIALIZADORA, S.A.</t>
  </si>
  <si>
    <t>A61797536</t>
  </si>
  <si>
    <t>PI21142000001278</t>
  </si>
  <si>
    <t>Suministro electricidad campus de Elche. Diciembre 2020</t>
  </si>
  <si>
    <t>PI21142000001286</t>
  </si>
  <si>
    <t>Suminsitro electricidad sede Salesas campus de Orihuela. Diciembre 2020</t>
  </si>
  <si>
    <t>PI21142000001285</t>
  </si>
  <si>
    <t>Suminsitro electricidad sede Desamparados campus de Orihuela. Diciembre 2020</t>
  </si>
  <si>
    <t>PI21142000001277</t>
  </si>
  <si>
    <t>PI21142000003553</t>
  </si>
  <si>
    <t>Suministro de gas natural del campus de Sant Joan d'Alacant. Diciembre 2020</t>
  </si>
  <si>
    <t>4090833105</t>
  </si>
  <si>
    <t>MATERIAL FUNGIBLE: 1.0 X500 Microtube Fisherbrand1,5ml,Natural,Snapcap,G</t>
  </si>
  <si>
    <t>FVE2020000840637</t>
  </si>
  <si>
    <t>Suministro electricidad bajo 13 campus de Sant Joan. 24-11-2020/21-12-2020</t>
  </si>
  <si>
    <t>FVE2020000840638</t>
  </si>
  <si>
    <t>Suministro electricidad bajo 15 campus de Sant Joan. 24-11-2020/21-12-2020</t>
  </si>
  <si>
    <t>FVE2020000840639</t>
  </si>
  <si>
    <t>Suministro electricidad bajo 6 campus de Sant Joan. 24-11-2020/21-12-2020</t>
  </si>
  <si>
    <t>FVE2020000840640</t>
  </si>
  <si>
    <t>Suministro electricidad bajo 7 campus de Sant Joan. 24-11-2020/21-12-2020</t>
  </si>
  <si>
    <t>FVE2020000840641</t>
  </si>
  <si>
    <t>Suministro electricidad bajo 9 campus de Sant Joan. 24-11-2020/21-12-2020</t>
  </si>
  <si>
    <t>FVE2020000840642</t>
  </si>
  <si>
    <t>Suministro electricidad bajo 14 campus de Sant Joan. 24-11-2020/21-12-2020</t>
  </si>
  <si>
    <t>FVE2020000843477</t>
  </si>
  <si>
    <t>Suministro electricidad bajo 12 campus de Sant Joan d'Alacant. Diciembre 2020</t>
  </si>
  <si>
    <t>FVE2020000843478</t>
  </si>
  <si>
    <t>Suministro electricidad bajo 18 campus de Sant Joan d'Alacant. Diciembre 2020</t>
  </si>
  <si>
    <t>FVE2020000843479</t>
  </si>
  <si>
    <t>Suministro electricidad bajo 20 campus de Sant Joan d'Alacant. Diciembre 2020</t>
  </si>
  <si>
    <t>FVE2020000843480</t>
  </si>
  <si>
    <t>Suministro electricidad bajo 23 campus de Sant Joan d'Alacant. Diciembre 2020</t>
  </si>
  <si>
    <t>FVE2020000843481</t>
  </si>
  <si>
    <t>Suministro electricidad bajo 19 campus de Sant Joan d'Alacant. Diciembre 2020</t>
  </si>
  <si>
    <t>FVE2020000843482</t>
  </si>
  <si>
    <t>Suministro electricidad bajo 22 campus de Sant Joan d'Alacant. Diciembre 2020</t>
  </si>
  <si>
    <t>FVE2020000843483</t>
  </si>
  <si>
    <t>Suministro electricidad bajo 24 campus de Sant Joan d'Alacant. Diciembre 2020</t>
  </si>
  <si>
    <t>FVE2020000843484</t>
  </si>
  <si>
    <t>Suministro electricidad bajo 21 campus de Sant Joan d'Alacant. Diciembre 2020</t>
  </si>
  <si>
    <t>NOWROUZI , ALI</t>
  </si>
  <si>
    <t>Y2610136H</t>
  </si>
  <si>
    <t>Devolución recibo curso Clinical Methodology in Refractive, Cataract and Corneal Surgery 6th Edition.</t>
  </si>
  <si>
    <t>RITECA, S.L. (RIEGOS Y TECNICAS AGRICOLA</t>
  </si>
  <si>
    <t>B03441813</t>
  </si>
  <si>
    <t>21000109</t>
  </si>
  <si>
    <t>PROGRAMADOR AGRONIC 5520 220V. EQUIPO PARA CONTROL DE RIEGO Y DE FERTILIZACIÓN.</t>
  </si>
  <si>
    <t>4090840094</t>
  </si>
  <si>
    <t>PI21142000040864</t>
  </si>
  <si>
    <t>Suministro electricidad sede Salesas del campus de Orihuela. Enero 2021</t>
  </si>
  <si>
    <t>PI21142000040889</t>
  </si>
  <si>
    <t>Suministro electricidad campus de Sant Joan d'Alacanrt. Enero 2021</t>
  </si>
  <si>
    <t>PI21142000040905</t>
  </si>
  <si>
    <t>Suminsitro electricidad campus de Elche. Enero 2021</t>
  </si>
  <si>
    <t>PI21142000042135</t>
  </si>
  <si>
    <t>Suministro electricidad sede Desamparados campus de Orihuela. Enero 2021</t>
  </si>
  <si>
    <t>PI21142000045979</t>
  </si>
  <si>
    <t>Suministro gas natural campus de Sant Joan d'Alacant. Enero 2021</t>
  </si>
  <si>
    <t>001-210110</t>
  </si>
  <si>
    <t>SUMINISTRO DE UN PROYECTOR</t>
  </si>
  <si>
    <t>TERCERO INSTRUMENTAL, INTERESADO</t>
  </si>
  <si>
    <t>12345678Z</t>
  </si>
  <si>
    <t>NanoVeterinaria2019</t>
  </si>
  <si>
    <t>Pago de derechos de autor por "Nanocursos" del Canal de Veterinaria</t>
  </si>
  <si>
    <t>AYUDAS AL TRANSPORTE UNIVERSITARIO, CURSO 2019/2020</t>
  </si>
  <si>
    <t>PI21142000050699</t>
  </si>
  <si>
    <t>Suministro electricidad campus de Elche. Enero 2021</t>
  </si>
  <si>
    <t>5201141907</t>
  </si>
  <si>
    <t>BOTELLA NITRÓGENO LÍQUIDO B</t>
  </si>
  <si>
    <t>100-179087</t>
  </si>
  <si>
    <t>WEBCAM TRUST CGT 1160</t>
  </si>
  <si>
    <t>PI21142000014509</t>
  </si>
  <si>
    <t>Suministro de gas natural en el campus de Sant Joan d'Alacant. 15-12-2020/5-1-2021</t>
  </si>
  <si>
    <t>100 - 179073</t>
  </si>
  <si>
    <t>AREA TEORIA DE LA SEÑAL.Wacom Intuos Tableta de lapiz creativa Medium y pilas para docencia</t>
  </si>
  <si>
    <t>7700115574</t>
  </si>
  <si>
    <t>PAPEL</t>
  </si>
  <si>
    <t>7700115575</t>
  </si>
  <si>
    <t>TONER</t>
  </si>
  <si>
    <t>F/210292</t>
  </si>
  <si>
    <t>Material de laboratorio: Gradilla PP 40 tubos 20mm.ACUERDO MARCO 56/15</t>
  </si>
  <si>
    <t>100 - 179018</t>
  </si>
  <si>
    <t>Auriculares Pioneer SE-E8TW</t>
  </si>
  <si>
    <t>100 - 179099</t>
  </si>
  <si>
    <t>MATERIAL INFORMATICO FUNGIBLE (Presentador Logitech Spotlight GrisBluetooth, Teclado y ratón Logitech Wireless Desktop, Memoria Usb128G)</t>
  </si>
  <si>
    <t>100 - 179100</t>
  </si>
  <si>
    <t>MATERIAL INFORMATICO FUNGIBLE (Cable adaptador Hdmi a Displayport 2m.,y Disco Toshiba Canvio Premium 2Tb.)</t>
  </si>
  <si>
    <t>100-179096</t>
  </si>
  <si>
    <t>FACTURA Nº 100-179096. MATERIAL INFORMÁTICO NO INVENTARIABLE PARA LA DIRECCIÓN DE LA EPSO.</t>
  </si>
  <si>
    <t>100-179097</t>
  </si>
  <si>
    <t>FACTURA Nº 100-179097. GASTOS DE MATERIAL INFORMÁTICO NO INVENTARIABLE PARA LA DIRECCIÓN DE LA EPSO.</t>
  </si>
  <si>
    <t>100-179098</t>
  </si>
  <si>
    <t>FACTURA Nº 100-179098. GASTOS DE MATERIAL INFORMATICO NO INVENTARIABLE PARA LA DIRECCIÓN DE LA EPSO.</t>
  </si>
  <si>
    <t>7700114994</t>
  </si>
  <si>
    <t>Cartuchos tóner LSR BROTHER.ACUERDO MARCO 46/17</t>
  </si>
  <si>
    <t>A476</t>
  </si>
  <si>
    <t>MATERIAL DE OFICINA GEGECA Y CENTROS</t>
  </si>
  <si>
    <t>A 484</t>
  </si>
  <si>
    <t>FACTURA Nº A 484. MATERIAL INFORMÁTICO NO INVENTARIABLE PARA LA DIRECCIÓN DE LA EPSO.</t>
  </si>
  <si>
    <t>SHAVANASSHOES, S.L.</t>
  </si>
  <si>
    <t>B01608892</t>
  </si>
  <si>
    <t>PREMIO 9ª EDICIÓN DE LA MARATÓN DE CREACIÓN DE STARTUPS DE LA UMH 2020 - SHAVANASSHOES, SL</t>
  </si>
  <si>
    <t>100 - 179076</t>
  </si>
  <si>
    <t>MATERIAL INFORMÁTICO NO INVENTARIABLE (CAMARA WEB LOGITECH). FRAN NAVARRETE</t>
  </si>
  <si>
    <t>A 3667</t>
  </si>
  <si>
    <t>AGENDA ENCUADERNADA NEGRO</t>
  </si>
  <si>
    <t>7700117453</t>
  </si>
  <si>
    <t>AM 38/16-MATERIAL FUNGIBLE INFORMATICO-ATRIL</t>
  </si>
  <si>
    <t>OXFORD UNIVERSITY PRESS</t>
  </si>
  <si>
    <t>GB125506730</t>
  </si>
  <si>
    <t>E14258227</t>
  </si>
  <si>
    <t>Manuscrito con cargo a la ayuda para artículos en Open Access de la Dra. MMC (Área Medicina). Revista Open Forum Infectious Diseases, el título del manuscrito es: SARS-CoV-2 viral load, seroconversion and viral clearance.</t>
  </si>
  <si>
    <t>100-179089</t>
  </si>
  <si>
    <t>LAPIZ DIGITAL, ADONIT STYLUS FOT PRO</t>
  </si>
  <si>
    <t>7700114419</t>
  </si>
  <si>
    <t>MATERIAL DE OFICINA: CART INK HP 301XL NGO. AM</t>
  </si>
  <si>
    <t>7700111839</t>
  </si>
  <si>
    <t>Material acuerdo marco agenda Montse Jurado</t>
  </si>
  <si>
    <t>100-179052</t>
  </si>
  <si>
    <t>TP INORMÁTICA - RATON INALAMRICO VERTICAL EWENT</t>
  </si>
  <si>
    <t>100 - 179079</t>
  </si>
  <si>
    <t>AURICULARES TRUST MAURO PC - PLANTRONICS APC-43</t>
  </si>
  <si>
    <t>4090842340</t>
  </si>
  <si>
    <t>MATERIAL FUNGIBLE PARA CULTIVO CELULAR. 5 PIPETAS 5ML; ROTULADOR INDELEBLE. AM56/15</t>
  </si>
  <si>
    <t>A55</t>
  </si>
  <si>
    <t>Compra pilas y baterías</t>
  </si>
  <si>
    <t>110 - 110005</t>
  </si>
  <si>
    <t>Material informático fungible (adaptador wifi)</t>
  </si>
  <si>
    <t>100-179006</t>
  </si>
  <si>
    <t>Fra. 100-179006. Material informático NO inventariable.Btca Elche</t>
  </si>
  <si>
    <t>100-179031</t>
  </si>
  <si>
    <t>Fra. 100-179031. Material informático NO inventariable.Btca SJ</t>
  </si>
  <si>
    <t>100-179075</t>
  </si>
  <si>
    <t>Fra. 100-179075. Material informático NO inventariable.Btca SJ</t>
  </si>
  <si>
    <t>100-179109</t>
  </si>
  <si>
    <t>AM 38/16-MATERIAL FUNGIBLE INFORMATICO: Jabra Speak-SE-E8TW Auriculares Pioneer SE-E8TW - Samsung Portable SSD T5 MU-PA500-Unidad en estado sólido - cifrado - 500 GB - externo portatil-Logitech MX Vertical Mouse Ergo-Auriculares Jabra Evolve2 65 Inalámb</t>
  </si>
  <si>
    <t>PI21142000001282</t>
  </si>
  <si>
    <t>Suministro electricidad campus de Sant Joan d'Alacant. Diciembre 2020</t>
  </si>
  <si>
    <t>LEICA MICROSISTEMAS, S.L.U</t>
  </si>
  <si>
    <t>B58521147</t>
  </si>
  <si>
    <t>9500137550</t>
  </si>
  <si>
    <t>SUMINISTRO DE UN MICROSCOPIO DE FLUORESCENCIA CON SECCIONAMIENTO ÓPTICO PARA EL PROYECTO EQC2019-006023-P: MICROSCOPÍA ALTA RESOLUCIÓN AUTOMATIZADA Y APOYO A MANEJO DE DATOS DE IMAGEN ALTA DENSIDAD PARA UNIDAD DE IMAGEN DEL INST. NEUROCIENCIAS DE LA UMH</t>
  </si>
  <si>
    <t>210298</t>
  </si>
  <si>
    <t>SEA - Material laboratorio: alcohol, guantes</t>
  </si>
  <si>
    <t>1 2021/000089</t>
  </si>
  <si>
    <t>PAPEL PARAFILM, MATRACES AFORADOS, CRIOTUBOS, CAJAS PLASTICO CONGELABLES, BOLSAS CIERRE SEGURIDAD. FUNGIBLE AGROCOMPOSTAJE.</t>
  </si>
  <si>
    <t>1 2021/000096</t>
  </si>
  <si>
    <t>IMANES TELEFONADOS, VARILLAS RECOGEIMANES, PLACAS PETRI, FILTROS JERINGAS, MATRACES CON OLIVA, MATRACES ERLENMEYER, BIDONES CILINDRICOS. FUNGIBLE AGROCOMPOSTAJE.</t>
  </si>
  <si>
    <t>A 289</t>
  </si>
  <si>
    <t>SEA - Material fungible (AM 46/17)</t>
  </si>
  <si>
    <t>A 290</t>
  </si>
  <si>
    <t>A 388</t>
  </si>
  <si>
    <t>SEA - Material fungible (AM 46/17): Sellos automáticos SEA</t>
  </si>
  <si>
    <t>AKR21002330</t>
  </si>
  <si>
    <t>PAPEL SECAMANOS LISO PASTA BOBINA INDUSTRIAL</t>
  </si>
  <si>
    <t>AKR21002329</t>
  </si>
  <si>
    <t>Varios-Vidrio</t>
  </si>
  <si>
    <t>A247</t>
  </si>
  <si>
    <t>Cajas archivo definitivo</t>
  </si>
  <si>
    <t>A458</t>
  </si>
  <si>
    <t>Compra cajas archivo definitivo</t>
  </si>
  <si>
    <t>100-179110</t>
  </si>
  <si>
    <t>Cámara  Web Logitech. Proyecto Cuenta. ALI</t>
  </si>
  <si>
    <t>UB20149089</t>
  </si>
  <si>
    <t>AM 78/19 - GAS BOT 20L PARA EL TALLER DE ESCULTURA</t>
  </si>
  <si>
    <t>A3595</t>
  </si>
  <si>
    <t>Material acuerdo marco agenda PAS</t>
  </si>
  <si>
    <t>A3546</t>
  </si>
  <si>
    <t>Material acuerdo marco agenda Director de Departamento</t>
  </si>
  <si>
    <t>1 2021/000087</t>
  </si>
  <si>
    <t>CUBETAS PLASTICO ESPECTROFOTOMETRIA, CELULOSA INDUSTRIAL, SOPORTES CELULOSA, GRADILLAS ACERO, TUBOS PP 20 ML, CRONOMETROS, IMANES TEFLONADOS LISO. FUNGIBLE PROYECTO RETOS.</t>
  </si>
  <si>
    <t>A3516</t>
  </si>
  <si>
    <t>Material acuerdo marco agenda profesora área Periodismo LS</t>
  </si>
  <si>
    <t>1 2021/000104</t>
  </si>
  <si>
    <t>VIALES 2 ML. TRANSPARENTES, TAPONES P/VIAL CROMATOGRAFIA, FRASCOS CUADRADOS, VASOS PRECIPITADOS. FUNGIBLE AGROCOMPOSTAJE.</t>
  </si>
  <si>
    <t>A3517</t>
  </si>
  <si>
    <t>Material acuerdo marco ratón inalambrico solicitado por la  profesora área Periodismo LS</t>
  </si>
  <si>
    <t>5201146158</t>
  </si>
  <si>
    <t>MATERIAL FUNGIBLE: GASES</t>
  </si>
  <si>
    <t>2 2021/000136</t>
  </si>
  <si>
    <t>MASCARILLAS FFP2, EXHALACION C/25 UDS, MASCARILLAS FFP2 S/VALVULA. FUNGIBLE AGROCOMPAJE.</t>
  </si>
  <si>
    <t>2 2021/000135</t>
  </si>
  <si>
    <t>JERINGAS DESECHABLES, TUBOS 50ML, CUBETAS PLASTICO, MATRACES OLIVA PLASTICO, CRISTALIZADOR 500 ML. CON PICO</t>
  </si>
  <si>
    <t>100-179108</t>
  </si>
  <si>
    <t>2 AURICULARES CON USB</t>
  </si>
  <si>
    <t>210297</t>
  </si>
  <si>
    <t>SEA - Material laboratorio: termómetros SEA</t>
  </si>
  <si>
    <t>IDEXX LABORATORIES</t>
  </si>
  <si>
    <t>DE146149244</t>
  </si>
  <si>
    <t>NV636158</t>
  </si>
  <si>
    <t>SEA - Analítica animales</t>
  </si>
  <si>
    <t>AYUNTAMIENTO DE ALTEA</t>
  </si>
  <si>
    <t>P0301800I</t>
  </si>
  <si>
    <t>1 09448 3429</t>
  </si>
  <si>
    <t>NOTIFICACIÓN 1 09448 3429   TASA CORRESPONDIENTE A LOS VADOS DE ALTEA. ANULIDAD 2020</t>
  </si>
  <si>
    <t>4090843885</t>
  </si>
  <si>
    <t>Material laboratorio: tubos de microcentrífuga sin ARNasa (1,5 ml)</t>
  </si>
  <si>
    <t>SERICO INGENIERIA S.L.</t>
  </si>
  <si>
    <t>B54142609</t>
  </si>
  <si>
    <t>001</t>
  </si>
  <si>
    <t>Redacción de proyectos de actividad para las tramitaciones de licencias ambientales de los edificios Vinalopó, Torrevaillo y Torregaitán del Campus de Elche</t>
  </si>
  <si>
    <t>100-179007</t>
  </si>
  <si>
    <t>Material informático acuerdo marco 38/16.: 3 ratones inalámbricos verticales.</t>
  </si>
  <si>
    <t>CONSEJO DE SEGURIDAD NUCLEAR</t>
  </si>
  <si>
    <t>Q2801036A</t>
  </si>
  <si>
    <t>3092626206614</t>
  </si>
  <si>
    <t>Tasas para la renovación de la licencia de supervisor de instalaciones radiactivas de Ricardo Granja Camarasa</t>
  </si>
  <si>
    <t>100-179066</t>
  </si>
  <si>
    <t>MATERIAL INFORMATICO FUNGIBLE: TECLADO Y PUNTERO</t>
  </si>
  <si>
    <t>3091426118771</t>
  </si>
  <si>
    <t>Tasas para la ispección ly conrol de funcionamiento de la instalación radiactiva de Sant Joan</t>
  </si>
  <si>
    <t>3091426123453</t>
  </si>
  <si>
    <t>Tasas para la ispección ly conrol de funcionamiento de la instalación radiactiva de Elche</t>
  </si>
  <si>
    <t>AIGUES I SANEJAMENT D'ELX S.A.</t>
  </si>
  <si>
    <t>A53555967</t>
  </si>
  <si>
    <t>07132021A100088404</t>
  </si>
  <si>
    <t>Suministro de agua campus de Elche. 14-01-21/15-02-21</t>
  </si>
  <si>
    <t>07132021A100088480</t>
  </si>
  <si>
    <t>A 475</t>
  </si>
  <si>
    <t>Adquisición de Toner para la impresora del profesor APA del Área Medicina del Dpto. Medicina Clínica.</t>
  </si>
  <si>
    <t>DATAVIDEO NUEVAS TECNOLOGIAS, S.L.</t>
  </si>
  <si>
    <t>B53778189</t>
  </si>
  <si>
    <t>A/210096</t>
  </si>
  <si>
    <t>SUMINISTRO DE UNA LICENCIA INDIVIDUAL ACADEMICA PERPETUA Scientific Workplace 6</t>
  </si>
  <si>
    <t>100 - 179102</t>
  </si>
  <si>
    <t>Auriculares Apple Earpods Prof. Ignacio Mira - área OE - AM38/16</t>
  </si>
  <si>
    <t>202000339</t>
  </si>
  <si>
    <t>500 Carpetas A3 con logo UMH</t>
  </si>
  <si>
    <t>A 499</t>
  </si>
  <si>
    <t>MATERIAL FUNGIBLE INFORMÁTICO (PARA IMPRESORA 3D). FRANCISCO SANCHEZ FERRER</t>
  </si>
  <si>
    <t>100 - 179032</t>
  </si>
  <si>
    <t>MATERIAL INFORMÁTICO FUNGIBLE: TECLADO Y RATON INALAMBRICOS (LOGITECH WIRELSS ADVANCED COMBO)</t>
  </si>
  <si>
    <t>100 - 179101</t>
  </si>
  <si>
    <t>MATERIAL INFORMÁTICO FUNGIBLE: ADPTADOR USB TIPO C A LAN GIGABIT NANOCABLE</t>
  </si>
  <si>
    <t>100-179106</t>
  </si>
  <si>
    <t>regleta</t>
  </si>
  <si>
    <t>S.E. DE CARBUROS METALICOS, S.A.</t>
  </si>
  <si>
    <t>A08015646</t>
  </si>
  <si>
    <t>0466701849</t>
  </si>
  <si>
    <t>GASES Y LICUADOS. CARBUROS METÁLICOS. AM78/19</t>
  </si>
  <si>
    <t>A 450</t>
  </si>
  <si>
    <t>TÓNER HP 131A CIA, AMA, MAG, 2 NEG</t>
  </si>
  <si>
    <t>100 - 179118</t>
  </si>
  <si>
    <t>Material oficina camara web logitech</t>
  </si>
  <si>
    <t>A393</t>
  </si>
  <si>
    <t>Material de oficina no inventariable para la Facultad de Ciencias Sociales y Jurídicas de Elche.</t>
  </si>
  <si>
    <t>100 - 179133</t>
  </si>
  <si>
    <t>Adaptador Usb tipo C a Lan Gigabit Nanocable</t>
  </si>
  <si>
    <t>100 - 179130</t>
  </si>
  <si>
    <t>Wacom Intuos Tableta de lapiz creativa Medium Digitalizador - 21.6 x 13.5 cm -electromagnetico - 4 botones - inalambrico, cableado - USB, Bluetooth - negro.</t>
  </si>
  <si>
    <t>A281</t>
  </si>
  <si>
    <t>A242</t>
  </si>
  <si>
    <t>A444</t>
  </si>
  <si>
    <t>MATERIAL DE OFICINA CEGECA</t>
  </si>
  <si>
    <t>100 - 179114</t>
  </si>
  <si>
    <t>disco duro usb 3.0 - 2 tb</t>
  </si>
  <si>
    <t>100 - 179115</t>
  </si>
  <si>
    <t>raton inalambrico, teclado ...., grabadora de voz...</t>
  </si>
  <si>
    <t>100 - 179116</t>
  </si>
  <si>
    <t>jabra speak ...., apple magic keyboard teclado.....</t>
  </si>
  <si>
    <t>A139</t>
  </si>
  <si>
    <t>MATERIAL OFICINA</t>
  </si>
  <si>
    <t>Usuario: JBA   Grupo: 27   Fecha: 11:21:42 25/03/2021   Aplicación: UXXI - ECONÓMICO 11.2 R5.1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</si>
</sst>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name val="Arial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8"/>
      <color theme="1"/>
      <name val="Arial"/>
      <family val="2"/>
    </font>
    <font>
      <sz val="12"/>
      <color theme="1"/>
      <name val="Arial"/>
      <family val="2"/>
    </font>
    <font>
      <b/>
      <sz val="8"/>
      <color theme="0"/>
      <name val="Arial"/>
      <family val="2"/>
    </font>
    <font>
      <sz val="10"/>
      <color theme="0"/>
      <name val="Arial"/>
      <family val="2"/>
    </font>
    <font>
      <sz val="10"/>
      <color theme="1"/>
      <name val="Arial"/>
      <family val="2"/>
    </font>
    <font>
      <sz val="12"/>
      <color theme="0"/>
      <name val="Arial"/>
      <family val="2"/>
    </font>
    <font>
      <sz val="8"/>
      <color rgb="FF0070C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0070C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65"/>
      </left>
      <right/>
      <top style="thin">
        <color indexed="65"/>
      </top>
      <bottom/>
      <diagonal/>
    </border>
    <border>
      <left style="thin">
        <color indexed="65"/>
      </left>
      <right style="thin">
        <color indexed="8"/>
      </right>
      <top style="thin">
        <color indexed="65"/>
      </top>
      <bottom/>
      <diagonal/>
    </border>
    <border>
      <left style="thin">
        <color indexed="8"/>
      </left>
      <right/>
      <top style="thin">
        <color indexed="65"/>
      </top>
      <bottom style="thin">
        <color indexed="8"/>
      </bottom>
      <diagonal/>
    </border>
    <border>
      <left style="thin">
        <color indexed="65"/>
      </left>
      <right/>
      <top style="thin">
        <color indexed="65"/>
      </top>
      <bottom style="thin">
        <color indexed="8"/>
      </bottom>
      <diagonal/>
    </border>
    <border>
      <left style="thin">
        <color indexed="65"/>
      </left>
      <right style="thin">
        <color indexed="8"/>
      </right>
      <top style="thin">
        <color indexed="65"/>
      </top>
      <bottom style="thin">
        <color indexed="8"/>
      </bottom>
      <diagonal/>
    </border>
  </borders>
  <cellStyleXfs count="3">
    <xf numFmtId="0" fontId="0" fillId="0" borderId="0"/>
    <xf numFmtId="0" fontId="7" fillId="0" borderId="0"/>
    <xf numFmtId="0" fontId="4" fillId="0" borderId="0"/>
  </cellStyleXfs>
  <cellXfs count="53">
    <xf numFmtId="0" fontId="0" fillId="0" borderId="0" xfId="0"/>
    <xf numFmtId="3" fontId="8" fillId="0" borderId="0" xfId="0" applyNumberFormat="1" applyFont="1"/>
    <xf numFmtId="0" fontId="2" fillId="2" borderId="1" xfId="1" applyFont="1" applyFill="1" applyBorder="1"/>
    <xf numFmtId="0" fontId="3" fillId="2" borderId="1" xfId="1" applyFont="1" applyFill="1" applyBorder="1"/>
    <xf numFmtId="0" fontId="3" fillId="2" borderId="1" xfId="1" applyFont="1" applyFill="1" applyBorder="1" applyAlignment="1">
      <alignment wrapText="1"/>
    </xf>
    <xf numFmtId="0" fontId="3" fillId="2" borderId="1" xfId="2" applyFont="1" applyFill="1" applyBorder="1"/>
    <xf numFmtId="15" fontId="3" fillId="2" borderId="1" xfId="2" applyNumberFormat="1" applyFont="1" applyFill="1" applyBorder="1" applyAlignment="1">
      <alignment horizontal="left"/>
    </xf>
    <xf numFmtId="0" fontId="2" fillId="0" borderId="0" xfId="1" applyFont="1"/>
    <xf numFmtId="0" fontId="3" fillId="0" borderId="0" xfId="1" applyFont="1"/>
    <xf numFmtId="0" fontId="2" fillId="2" borderId="0" xfId="1" applyFont="1" applyFill="1" applyBorder="1"/>
    <xf numFmtId="0" fontId="4" fillId="0" borderId="0" xfId="1" applyFont="1"/>
    <xf numFmtId="0" fontId="1" fillId="0" borderId="0" xfId="1" applyFont="1"/>
    <xf numFmtId="0" fontId="1" fillId="0" borderId="0" xfId="0" applyFont="1"/>
    <xf numFmtId="0" fontId="5" fillId="0" borderId="1" xfId="0" applyFont="1" applyBorder="1"/>
    <xf numFmtId="0" fontId="0" fillId="0" borderId="0" xfId="0" applyBorder="1"/>
    <xf numFmtId="0" fontId="0" fillId="0" borderId="0" xfId="0" applyNumberFormat="1" applyBorder="1"/>
    <xf numFmtId="0" fontId="2" fillId="2" borderId="0" xfId="0" applyFont="1" applyFill="1" applyBorder="1"/>
    <xf numFmtId="0" fontId="9" fillId="0" borderId="0" xfId="1" applyFont="1" applyAlignment="1">
      <alignment horizontal="centerContinuous"/>
    </xf>
    <xf numFmtId="0" fontId="0" fillId="0" borderId="0" xfId="0" applyAlignment="1">
      <alignment horizontal="centerContinuous"/>
    </xf>
    <xf numFmtId="0" fontId="10" fillId="0" borderId="0" xfId="1" applyFont="1" applyAlignment="1">
      <alignment horizontal="centerContinuous"/>
    </xf>
    <xf numFmtId="0" fontId="6" fillId="0" borderId="0" xfId="0" applyFont="1" applyAlignment="1">
      <alignment horizontal="right"/>
    </xf>
    <xf numFmtId="0" fontId="11" fillId="3" borderId="1" xfId="0" applyFont="1" applyFill="1" applyBorder="1"/>
    <xf numFmtId="0" fontId="12" fillId="0" borderId="0" xfId="0" applyFont="1"/>
    <xf numFmtId="0" fontId="9" fillId="0" borderId="0" xfId="1" applyFont="1" applyAlignment="1"/>
    <xf numFmtId="0" fontId="0" fillId="0" borderId="0" xfId="0" applyAlignment="1"/>
    <xf numFmtId="0" fontId="10" fillId="0" borderId="0" xfId="1" applyFont="1" applyAlignment="1"/>
    <xf numFmtId="0" fontId="5" fillId="0" borderId="0" xfId="0" applyFont="1" applyBorder="1"/>
    <xf numFmtId="0" fontId="5" fillId="0" borderId="1" xfId="0" applyNumberFormat="1" applyFont="1" applyBorder="1"/>
    <xf numFmtId="0" fontId="10" fillId="0" borderId="0" xfId="1" applyFont="1" applyAlignment="1">
      <alignment horizontal="centerContinuous" vertical="center"/>
    </xf>
    <xf numFmtId="0" fontId="1" fillId="0" borderId="0" xfId="0" applyFont="1" applyAlignment="1"/>
    <xf numFmtId="0" fontId="13" fillId="0" borderId="0" xfId="1" applyFont="1" applyAlignment="1"/>
    <xf numFmtId="0" fontId="13" fillId="0" borderId="0" xfId="1" applyFont="1" applyAlignment="1">
      <alignment horizontal="centerContinuous"/>
    </xf>
    <xf numFmtId="2" fontId="5" fillId="0" borderId="1" xfId="0" applyNumberFormat="1" applyFont="1" applyBorder="1"/>
    <xf numFmtId="0" fontId="10" fillId="0" borderId="0" xfId="1" applyFont="1" applyAlignment="1">
      <alignment horizontal="center"/>
    </xf>
    <xf numFmtId="4" fontId="1" fillId="0" borderId="0" xfId="0" applyNumberFormat="1" applyFont="1" applyBorder="1"/>
    <xf numFmtId="0" fontId="14" fillId="0" borderId="0" xfId="1" applyFont="1" applyAlignment="1">
      <alignment horizontal="centerContinuous"/>
    </xf>
    <xf numFmtId="49" fontId="1" fillId="0" borderId="0" xfId="0" applyNumberFormat="1" applyFont="1" applyAlignment="1">
      <alignment wrapText="1"/>
    </xf>
    <xf numFmtId="0" fontId="6" fillId="0" borderId="0" xfId="0" applyNumberFormat="1" applyFont="1" applyAlignment="1">
      <alignment horizontal="center"/>
    </xf>
    <xf numFmtId="0" fontId="10" fillId="0" borderId="0" xfId="1" applyNumberFormat="1" applyFont="1" applyAlignment="1">
      <alignment horizontal="centerContinuous"/>
    </xf>
    <xf numFmtId="0" fontId="15" fillId="0" borderId="0" xfId="0" applyFont="1"/>
    <xf numFmtId="14" fontId="5" fillId="0" borderId="1" xfId="0" applyNumberFormat="1" applyFont="1" applyBorder="1"/>
    <xf numFmtId="14" fontId="5" fillId="0" borderId="0" xfId="0" applyNumberFormat="1" applyFont="1" applyBorder="1"/>
    <xf numFmtId="14" fontId="0" fillId="0" borderId="0" xfId="0" applyNumberFormat="1"/>
    <xf numFmtId="4" fontId="5" fillId="0" borderId="1" xfId="0" applyNumberFormat="1" applyFont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</cellXfs>
  <cellStyles count="3">
    <cellStyle name="Normal" xfId="0" builtinId="0"/>
    <cellStyle name="Normal 2" xfId="1"/>
    <cellStyle name="Normal_XDO_METADATA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pivotCacheDefinition" Target="pivotCache/pivotCacheDefinition1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https://uxxi.umhnet.es/Administracion/publica/logoPltInf/logo.jpg" TargetMode="Externa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127001</xdr:colOff>
      <xdr:row>0</xdr:row>
      <xdr:rowOff>0</xdr:rowOff>
    </xdr:from>
    <xdr:to>
      <xdr:col>0</xdr:col>
      <xdr:colOff>1034892</xdr:colOff>
      <xdr:row>3</xdr:row>
      <xdr:rowOff>154622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127001" y="0"/>
          <a:ext cx="907891" cy="802322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Baños Anton, Jesus Felipe" refreshedDate="44280.473495254628" createdVersion="1" refreshedVersion="4" recordCount="292" upgradeOnRefresh="1">
  <cacheSource type="worksheet">
    <worksheetSource ref="A10:K302" sheet="Datos"/>
  </cacheSource>
  <cacheFields count="11">
    <cacheField name="Ejercicio" numFmtId="0">
      <sharedItems/>
    </cacheField>
    <cacheField name="Nombre Proveedor" numFmtId="0">
      <sharedItems/>
    </cacheField>
    <cacheField name="Nif Proveedor" numFmtId="0">
      <sharedItems/>
    </cacheField>
    <cacheField name="Asociado a Factura" numFmtId="2">
      <sharedItems/>
    </cacheField>
    <cacheField name="Factura proveedor" numFmtId="0">
      <sharedItems containsBlank="1"/>
    </cacheField>
    <cacheField name="Fec. Ent. Reg. Cont." numFmtId="14">
      <sharedItems containsSemiMixedTypes="0" containsNonDate="0" containsDate="1" containsString="0" minDate="2021-01-04T00:00:00" maxDate="2021-03-03T00:00:00"/>
    </cacheField>
    <cacheField name="Fecha Pago" numFmtId="14">
      <sharedItems containsSemiMixedTypes="0" containsNonDate="0" containsDate="1" containsString="0" minDate="2021-02-01T00:00:00" maxDate="2021-02-27T00:00:00"/>
    </cacheField>
    <cacheField name="Importe neto" numFmtId="4">
      <sharedItems containsSemiMixedTypes="0" containsString="0" containsNumber="1" minValue="0.56000000000000005" maxValue="156928.35999999999"/>
    </cacheField>
    <cacheField name="Importe IVA" numFmtId="4">
      <sharedItems containsSemiMixedTypes="0" containsString="0" containsNumber="1" minValue="0" maxValue="32954.959999999999"/>
    </cacheField>
    <cacheField name="Importe Total" numFmtId="4">
      <sharedItems containsSemiMixedTypes="0" containsString="0" containsNumber="1" minValue="0.68" maxValue="189883.32"/>
    </cacheField>
    <cacheField name="Descripción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92">
  <r>
    <s v="2021"/>
    <s v="LYRECO ESPAÑA, S.A. - (ANTES SUMINISTROS"/>
    <s v="A79206223"/>
    <s v="SI"/>
    <s v="7700112269"/>
    <d v="2021-01-27T00:00:00"/>
    <d v="2021-02-01T00:00:00"/>
    <n v="85.46"/>
    <n v="17.95"/>
    <n v="103.41"/>
    <s v="MATERIAL DE OFICINA (TÓNER). PEDIATRÍA"/>
  </r>
  <r>
    <s v="2021"/>
    <s v="LYRECO ESPAÑA, S.A. - (ANTES SUMINISTROS"/>
    <s v="A79206223"/>
    <s v="SI"/>
    <s v="7700111725"/>
    <d v="2021-01-27T00:00:00"/>
    <d v="2021-02-01T00:00:00"/>
    <n v="140.02000000000001"/>
    <n v="29.4"/>
    <n v="169.42"/>
    <s v="MATERIAL DE OFICINA"/>
  </r>
  <r>
    <s v="2021"/>
    <s v="VESPRA I FESTA, S.L."/>
    <s v="B53666814"/>
    <s v="SI"/>
    <s v="FV21-V/001"/>
    <d v="2021-01-27T00:00:00"/>
    <d v="2021-02-01T00:00:00"/>
    <n v="1848"/>
    <n v="388.08"/>
    <n v="2236.08"/>
    <s v="Servicio de posado de modelos Facultad de Bellas Artes campus de Altea de la Universidad Miguel Hernández de Elche. Curso 2020-2021"/>
  </r>
  <r>
    <s v="2021"/>
    <s v="PROXIM DE OFICINAS S.L."/>
    <s v="B53701660"/>
    <s v="SI"/>
    <s v="A3972"/>
    <d v="2021-01-29T00:00:00"/>
    <d v="2021-02-01T00:00:00"/>
    <n v="72.099999999999994"/>
    <n v="15.14"/>
    <n v="87.24"/>
    <s v="MATERIAL DE OFICINA CEGECA DE ELCHE"/>
  </r>
  <r>
    <s v="2021"/>
    <s v="PROQUILAB SA"/>
    <s v="A30609044"/>
    <s v="SI"/>
    <s v="1 2021/000095"/>
    <d v="2021-01-27T00:00:00"/>
    <d v="2021-02-01T00:00:00"/>
    <n v="547.6"/>
    <n v="115"/>
    <n v="662.6"/>
    <s v="VARILLA RECOGEIMANES, CUBETA PLASTICO ESPECTROFOTOMETRIA, PAPEL PARAFILM, CINTA ADHESIVA, IMAN TEFLONADO. FUNGIBLE RECOVER."/>
  </r>
  <r>
    <s v="2021"/>
    <s v="LYRECO ESPAÑA, S.A. - (ANTES SUMINISTROS"/>
    <s v="A79206223"/>
    <s v="SI"/>
    <s v="7700111722"/>
    <d v="2021-01-28T00:00:00"/>
    <d v="2021-02-01T00:00:00"/>
    <n v="407.23"/>
    <n v="85.52"/>
    <n v="492.75"/>
    <s v="Material de oficina Dpto (papel, fundas, calendarios, pilas....)"/>
  </r>
  <r>
    <s v="2021"/>
    <s v="TP INFORMATICA Y SERVICIOS, S.L."/>
    <s v="B03997574"/>
    <s v="SI"/>
    <s v="100 - 178828"/>
    <d v="2021-01-28T00:00:00"/>
    <d v="2021-02-01T00:00:00"/>
    <n v="24.62"/>
    <n v="5.17"/>
    <n v="29.79"/>
    <s v="Teclado Logitech Usb K120"/>
  </r>
  <r>
    <s v="2021"/>
    <s v="PROQUILAB SA"/>
    <s v="A30609044"/>
    <s v="SI"/>
    <s v="1 2021/000088"/>
    <d v="2021-01-27T00:00:00"/>
    <d v="2021-02-01T00:00:00"/>
    <n v="1754"/>
    <n v="368.34"/>
    <n v="2122.34"/>
    <s v="BIDON CILINDRICO C/GRIFO, GRADILLA ACERO, TUBO PP 50ML., CRIOTUBO 1,5 ML, CAJAPLASTICO CONGELADO CRIOTUBOS. FUNGIBLE RECOVER."/>
  </r>
  <r>
    <s v="2021"/>
    <s v="TECNIVERD 4, S.L."/>
    <s v="B97776900"/>
    <s v="SI"/>
    <s v="A4582"/>
    <d v="2021-01-04T00:00:00"/>
    <d v="2021-02-04T00:00:00"/>
    <n v="5312.45"/>
    <n v="1115.6099999999999"/>
    <n v="6428.06"/>
    <s v="SERVICIO DE MANTENIMIENTO DE LAS INSTALACIONES DEPORTIVAS DE LA UNIVERSIDAD MIGUEL HERNÁNDEZ (FACTURA DICIEMBRE 2020)"/>
  </r>
  <r>
    <s v="2021"/>
    <s v="IDASA SISTEMAS, S.L."/>
    <s v="B53445144"/>
    <s v="SI"/>
    <s v="2020/C/20201226"/>
    <d v="2021-01-04T00:00:00"/>
    <d v="2021-02-04T00:00:00"/>
    <n v="2350"/>
    <n v="493.5"/>
    <n v="2843.5"/>
    <s v="SERVICIO DE MANTENIMIENTO Y SOPORTE TÉCNICO DE LA APLICACIÓN ROSMIMAN DE LA UNIVERSIDAD MIGUEL HERNÁNDEZ (FACTURA 4º TRIMESTRE 2020)"/>
  </r>
  <r>
    <s v="2021"/>
    <s v="BANCO DE SABADELL S.A."/>
    <s v="A08000143"/>
    <s v="NO"/>
    <s v="4339_5135"/>
    <d v="2021-02-09T00:00:00"/>
    <d v="2021-02-04T00:00:00"/>
    <n v="29.67"/>
    <n v="0"/>
    <n v="29.67"/>
    <s v="pago comisió trasnsferencia en moneda extranjera a CECOMET"/>
  </r>
  <r>
    <s v="2021"/>
    <s v="SERVICIOS MICROINFORMATICA, S.A."/>
    <s v="A25027145"/>
    <s v="SI"/>
    <s v="016662"/>
    <d v="2021-01-07T00:00:00"/>
    <d v="2021-02-04T00:00:00"/>
    <n v="2298.41"/>
    <n v="482.67"/>
    <n v="2781.08"/>
    <s v="GESTIÓN INTEGRAL DEL SERVICIO DE COPIAS E IMPRESIÓN DE LA UNIVERSIDAD MIGUEL HERNANDEZ (FACTURA DICIEMBRE 2020)"/>
  </r>
  <r>
    <s v="2021"/>
    <s v="EIFFAGE ENERGIA, S.L.U."/>
    <s v="B02272490"/>
    <s v="SI"/>
    <s v="20/VMN1961"/>
    <d v="2021-01-21T00:00:00"/>
    <d v="2021-02-04T00:00:00"/>
    <n v="147557.10999999999"/>
    <n v="30986.99"/>
    <n v="178544.1"/>
    <s v="SERVICIO DE MANTENIMIENTO INTEGRAL DE LAS INSTALACIONES EN LOS CAMPUS DE ELCHE, ALTEA, SANT JOAN D ALACANT Y ORIHUELA DE LA UMH. LOTE 1: MANTENIMIENTO INTEGRAL DE INSTALACIONES (FACTURA DICIEMBRE PARTE FIJA)"/>
  </r>
  <r>
    <s v="2021"/>
    <s v="EULEN S.A."/>
    <s v="A28517308"/>
    <s v="SI"/>
    <s v="3518233"/>
    <d v="2021-01-05T00:00:00"/>
    <d v="2021-02-04T00:00:00"/>
    <n v="156928.35999999999"/>
    <n v="32954.959999999999"/>
    <n v="189883.32"/>
    <s v="SERVICIO DE LIMPIEZA EN LA UNIVERSIDAD MIGUEL HERNANDEZ (FACTURA DICIEMBRE PARTE FIJA 2020)"/>
  </r>
  <r>
    <s v="2021"/>
    <s v="LOGISLAND S.A. (SEUR ALICANTE)"/>
    <s v="A03176864"/>
    <s v="SI"/>
    <s v="39992020AK-26251"/>
    <d v="2021-01-04T00:00:00"/>
    <d v="2021-02-09T00:00:00"/>
    <n v="4800"/>
    <n v="1008"/>
    <n v="5808"/>
    <s v="SERVICIO DE VALIJA INTERNA Y EXTERNA EN LOS CAMPUS DE ALTEA,SAN JUAN, ELCHE Y ORIHUELA DE LA UNIVERSIDAD MIGUEL HERNANDEZ DE ELCHE DICIEMBRE 2020"/>
  </r>
  <r>
    <s v="2021"/>
    <s v="TP INFORMATICA Y SERVICIOS, S.L."/>
    <s v="B03997574"/>
    <s v="SI"/>
    <s v="100 - 179046"/>
    <d v="2021-02-03T00:00:00"/>
    <d v="2021-02-09T00:00:00"/>
    <n v="41.24"/>
    <n v="8.66"/>
    <n v="49.9"/>
    <s v="Targus CitySmart Essential, Mochila para transporte de portatil - 15.6&quot;."/>
  </r>
  <r>
    <s v="2021"/>
    <s v="EIFFAGE ENERGIA, S.L.U."/>
    <s v="B02272490"/>
    <s v="SI"/>
    <s v="21/VMN0023"/>
    <d v="2021-01-18T00:00:00"/>
    <d v="2021-02-09T00:00:00"/>
    <n v="780.64"/>
    <n v="163.93"/>
    <n v="944.57"/>
    <s v="Instalación eléctrica y ventilación de equipo de laboratorio en laboratorio del edificio Vinalopó del campus de Elche"/>
  </r>
  <r>
    <s v="2021"/>
    <s v="FISHER SCIENTIFIC S.L."/>
    <s v="B84498955"/>
    <s v="SI"/>
    <s v="4090835477"/>
    <d v="2021-01-19T00:00:00"/>
    <d v="2021-02-09T00:00:00"/>
    <n v="55"/>
    <n v="11.55"/>
    <n v="66.55"/>
    <s v="MATERIAL DE LABORATORIO: 1.0 X500 CENTRIF TUBE PP 15ML VRAC ST"/>
  </r>
  <r>
    <s v="2021"/>
    <s v="TP INFORMATICA Y SERVICIOS, S.L."/>
    <s v="B03997574"/>
    <s v="SI"/>
    <s v="100 - 179001"/>
    <d v="2021-01-26T00:00:00"/>
    <d v="2021-02-09T00:00:00"/>
    <n v="247.61"/>
    <n v="52"/>
    <n v="299.61"/>
    <s v="MATERIAL INFORMÁTICO (KINGSTON T DATA TRAVELER 100, WEBCAM, ETC). JULIO CÉSAR ÁLVAREZ"/>
  </r>
  <r>
    <s v="2021"/>
    <s v="TP INFORMATICA Y SERVICIOS, S.L."/>
    <s v="B03997574"/>
    <s v="SI"/>
    <s v="100-179014"/>
    <d v="2021-01-27T00:00:00"/>
    <d v="2021-02-09T00:00:00"/>
    <n v="43.98"/>
    <n v="9.24"/>
    <n v="53.22"/>
    <s v="presentador"/>
  </r>
  <r>
    <s v="2021"/>
    <s v="GILABERT BERNAL PROTECCION LABORAL SL"/>
    <s v="B54466578"/>
    <s v="SI"/>
    <s v="876/20"/>
    <d v="2021-01-27T00:00:00"/>
    <d v="2021-02-09T00:00:00"/>
    <n v="1095"/>
    <n v="229.95"/>
    <n v="1324.95"/>
    <s v="SUMINISTRO DE EQUIPOS DE PROTECCIÓN INDIVIDUAL ESPECÍFICOS PARA SU USO EN CONDICIONES DE BARRERA SANITARIA VETERINARIA: guantes nitrilo"/>
  </r>
  <r>
    <s v="2021"/>
    <s v="PROXIM DE OFICINAS S.L."/>
    <s v="B53701660"/>
    <s v="SI"/>
    <s v="A 146"/>
    <d v="2021-01-28T00:00:00"/>
    <d v="2021-02-09T00:00:00"/>
    <n v="21.6"/>
    <n v="4.54"/>
    <n v="26.14"/>
    <s v="CAJA ARCHIVO DEFINITIVO FELLOWES FOLIO CARTÓN RECICLADO LOMO 150 MM - (HOMOLOGACIÓN PUNTUAL AM 46/17) - ÁREA DFT"/>
  </r>
  <r>
    <s v="2021"/>
    <s v="PROXIM DE OFICINAS S.L."/>
    <s v="B53701660"/>
    <s v="SI"/>
    <s v="A 135"/>
    <d v="2021-01-28T00:00:00"/>
    <d v="2021-02-09T00:00:00"/>
    <n v="158.97999999999999"/>
    <n v="33.39"/>
    <n v="192.37"/>
    <s v="TONER HP CF259A SECRETARÍA DEPARTAMENTO Y MAT. OFICINA ÁREA DFT - AM46/17"/>
  </r>
  <r>
    <s v="2021"/>
    <s v="PROXIM DE OFICINAS S.L."/>
    <s v="B53701660"/>
    <s v="SI"/>
    <s v="A 52"/>
    <d v="2021-01-28T00:00:00"/>
    <d v="2021-02-09T00:00:00"/>
    <n v="138.49"/>
    <n v="29.08"/>
    <n v="167.57"/>
    <s v="MATERIAL DE OFICINA ÁREA DFT, CUADERNO SECRETARIA - AM46/17"/>
  </r>
  <r>
    <s v="2021"/>
    <s v="PROXIM DE OFICINAS S.L."/>
    <s v="B53701660"/>
    <s v="SI"/>
    <s v="A 49"/>
    <d v="2021-01-28T00:00:00"/>
    <d v="2021-02-09T00:00:00"/>
    <n v="38.31"/>
    <n v="8.0500000000000007"/>
    <n v="46.36"/>
    <s v="MATERIAL DE OFICINA ÁREA DFT - AM46/17"/>
  </r>
  <r>
    <s v="2021"/>
    <s v="PROXIM DE OFICINAS S.L."/>
    <s v="B53701660"/>
    <s v="SI"/>
    <s v="A 51"/>
    <d v="2021-01-28T00:00:00"/>
    <d v="2021-02-09T00:00:00"/>
    <n v="16.420000000000002"/>
    <n v="3.45"/>
    <n v="19.87"/>
    <s v="MEMORIA USB EMTEC FLASH 16 GB - 2 UNIDADES - ÁREA DFT - AM38/16"/>
  </r>
  <r>
    <s v="2021"/>
    <s v="LYRECO ESPAÑA, S.A. - (ANTES SUMINISTROS"/>
    <s v="A79206223"/>
    <s v="SI"/>
    <s v="7700114229"/>
    <d v="2021-01-28T00:00:00"/>
    <d v="2021-02-09T00:00:00"/>
    <n v="61.23"/>
    <n v="12.86"/>
    <n v="74.09"/>
    <s v="TONER  COMPATIBLE HP CF360A NGO - ÁREA DFT - AM46/17"/>
  </r>
  <r>
    <s v="2021"/>
    <s v="LYRECO ESPAÑA, S.A. - (ANTES SUMINISTROS"/>
    <s v="A79206223"/>
    <s v="SI"/>
    <s v="7700111724"/>
    <d v="2021-01-28T00:00:00"/>
    <d v="2021-02-09T00:00:00"/>
    <n v="181.35"/>
    <n v="38.08"/>
    <n v="219.43"/>
    <s v="TONER COMPATIBLE HP CF362A AML/ HP CE390A NGO Y POST IT INDEX - ÁREA DFT - AM46/17"/>
  </r>
  <r>
    <s v="2021"/>
    <s v="LYRECO ESPAÑA, S.A. - (ANTES SUMINISTROS"/>
    <s v="A79206223"/>
    <s v="SI"/>
    <s v="7700112192"/>
    <d v="2021-01-28T00:00:00"/>
    <d v="2021-02-09T00:00:00"/>
    <n v="18.75"/>
    <n v="3.94"/>
    <n v="22.69"/>
    <s v="CARTUCHO HP 303 TRICOLOR T6N01AE  PROFª. TOÑI VAQUERO - AM46/17"/>
  </r>
  <r>
    <s v="2021"/>
    <s v="LYRECO ESPAÑA, S.A. - (ANTES SUMINISTROS"/>
    <s v="A79206223"/>
    <s v="SI"/>
    <s v="7700114220"/>
    <d v="2021-01-28T00:00:00"/>
    <d v="2021-02-09T00:00:00"/>
    <n v="15.06"/>
    <n v="3.16"/>
    <n v="18.22"/>
    <s v="CARTUCHO HP 303 NGO T6N02AE  PROFª. TOÑI VAQUERO - AM46/17"/>
  </r>
  <r>
    <s v="2021"/>
    <s v="COMUNIDAD DE REGANTES SEXTA Y SÉPTIMA DE"/>
    <s v="G53069472"/>
    <s v="SI"/>
    <s v="09/2020"/>
    <d v="2021-01-29T00:00:00"/>
    <d v="2021-02-09T00:00:00"/>
    <n v="4900"/>
    <n v="0"/>
    <n v="4900"/>
    <s v="Suministro de agua de riego para el campus de Elche. 126 horas"/>
  </r>
  <r>
    <s v="2021"/>
    <s v="PROXIM DE OFICINAS S.L."/>
    <s v="B53701660"/>
    <s v="SI"/>
    <s v="A3647"/>
    <d v="2021-01-29T00:00:00"/>
    <d v="2021-02-09T00:00:00"/>
    <n v="270.58"/>
    <n v="56.82"/>
    <n v="327.39999999999998"/>
    <s v="MATERIAL DE OFICINA CEGECA Y CENTROS"/>
  </r>
  <r>
    <s v="2021"/>
    <s v="PROXIM DE OFICINAS S.L."/>
    <s v="B53701660"/>
    <s v="SI"/>
    <s v="A3576"/>
    <d v="2021-01-29T00:00:00"/>
    <d v="2021-02-09T00:00:00"/>
    <n v="63.4"/>
    <n v="13.31"/>
    <n v="76.709999999999994"/>
    <s v="MATERIAL DE OFICINA CEGECA Y CENTROS"/>
  </r>
  <r>
    <s v="2021"/>
    <s v="ALIMENTOS DEL MEDITERRANEO, S. COOP. (AL"/>
    <s v="F73470015"/>
    <s v="SI"/>
    <s v="03E202013675"/>
    <d v="2021-01-29T00:00:00"/>
    <d v="2021-02-09T00:00:00"/>
    <n v="183.3"/>
    <n v="18.329999999999998"/>
    <n v="201.63"/>
    <s v="FACT. NÚM.: 03E202013675. ALIMENTO PARA ANIMALES. (Lote 11). GRANJA CABRAS (36MY0022OT)"/>
  </r>
  <r>
    <s v="2021"/>
    <s v="ALIMENTOS DEL MEDITERRANEO, S. COOP. (AL"/>
    <s v="F73470015"/>
    <s v="SI"/>
    <s v="03E202100430"/>
    <d v="2021-01-29T00:00:00"/>
    <d v="2021-02-09T00:00:00"/>
    <n v="2514.2600000000002"/>
    <n v="251.43"/>
    <n v="2765.69"/>
    <s v="FACT. NÚM.: 03E202100430. ALIMENTO PARA ANIMALES. (Lotes 9 y 11). GRANJA CABRAS (36MY0022OT)"/>
  </r>
  <r>
    <s v="2021"/>
    <s v="TECNOQUIM SL"/>
    <s v="B30055321"/>
    <s v="SI"/>
    <s v="F/210296"/>
    <d v="2021-01-29T00:00:00"/>
    <d v="2021-02-09T00:00:00"/>
    <n v="76.099999999999994"/>
    <n v="15.98"/>
    <n v="92.08"/>
    <s v="FACT. NÚM.: F/210296. MATERIAL FUNGIBLE DE LABORATORIO. (Material de limpieza) GRANJA 23 (Cabras). (36MY0023OT)"/>
  </r>
  <r>
    <s v="2021"/>
    <s v="TP INFORMATICA Y SERVICIOS, S.L."/>
    <s v="B03997574"/>
    <s v="SI"/>
    <s v="100 - 179003"/>
    <d v="2021-02-01T00:00:00"/>
    <d v="2021-02-09T00:00:00"/>
    <n v="35.119999999999997"/>
    <n v="7.38"/>
    <n v="42.5"/>
    <s v="MATERIAL INFORMATICO FUNGIBLE - LAPIZ DIGITAL ADONIT STYLUS Y CABLE HDMI 3 MTS. PROF. IGNACIO MIRA - ÁREA OE. AM38/16"/>
  </r>
  <r>
    <s v="2021"/>
    <s v="TP INFORMATICA Y SERVICIOS, S.L."/>
    <s v="B03997574"/>
    <s v="SI"/>
    <s v="100 - 179025"/>
    <d v="2021-02-01T00:00:00"/>
    <d v="2021-02-09T00:00:00"/>
    <n v="15.99"/>
    <n v="3.36"/>
    <n v="19.350000000000001"/>
    <s v="RATÓN ERGONÓMICO USB TRUST VERTO PROF. JOSE FCO. GONZÁLEZ CARBONELL - ÁREA EFC, AM38/16"/>
  </r>
  <r>
    <s v="2021"/>
    <s v="TP INFORMATICA Y SERVICIOS, S.L."/>
    <s v="B03997574"/>
    <s v="SI"/>
    <s v="100 - 179024"/>
    <d v="2021-02-02T00:00:00"/>
    <d v="2021-02-09T00:00:00"/>
    <n v="14.79"/>
    <n v="3.11"/>
    <n v="17.899999999999999"/>
    <s v="Adaptador Usb tipo C a Lan Gigabit Nanocable. AM38/16"/>
  </r>
  <r>
    <s v="2021"/>
    <s v="AIR LIQUIDE ESPAÑA SA"/>
    <s v="A28016814"/>
    <s v="SI"/>
    <s v="5201140463"/>
    <d v="2021-02-02T00:00:00"/>
    <d v="2021-02-09T00:00:00"/>
    <n v="10.5"/>
    <n v="2.21"/>
    <n v="12.71"/>
    <s v="Contrato de alquiler de botella ALPHAGAZ Smartop. ACUERDO MARCO 78/19"/>
  </r>
  <r>
    <s v="2021"/>
    <s v="TECNOQUIM SL"/>
    <s v="B30055321"/>
    <s v="SI"/>
    <s v="F/210294"/>
    <d v="2021-02-02T00:00:00"/>
    <d v="2021-02-09T00:00:00"/>
    <n v="190.8"/>
    <n v="40.07"/>
    <n v="230.87"/>
    <s v="Material de laboratorio: Kimwipes Classic (bobina rugosa), Papel filtro tipo H, Jeringa Nylon. ACUERDO MARCO 56/15"/>
  </r>
  <r>
    <s v="2021"/>
    <s v="LYRECO ESPAÑA, S.A. - (ANTES SUMINISTROS"/>
    <s v="A79206223"/>
    <s v="SI"/>
    <s v="7700114991"/>
    <d v="2021-02-02T00:00:00"/>
    <d v="2021-02-09T00:00:00"/>
    <n v="24.37"/>
    <n v="5.12"/>
    <n v="29.49"/>
    <s v="material de oficina derecho del trabajo"/>
  </r>
  <r>
    <s v="2021"/>
    <s v="PROXIM DE OFICINAS S.L."/>
    <s v="B53701660"/>
    <s v="SI"/>
    <s v="A 190"/>
    <d v="2021-02-02T00:00:00"/>
    <d v="2021-02-09T00:00:00"/>
    <n v="148.96"/>
    <n v="31.28"/>
    <n v="180.24"/>
    <s v="material de oficina d. romano"/>
  </r>
  <r>
    <s v="2021"/>
    <s v="PROXIM DE OFICINAS S.L."/>
    <s v="B53701660"/>
    <s v="SI"/>
    <s v="A 189"/>
    <d v="2021-02-02T00:00:00"/>
    <d v="2021-02-09T00:00:00"/>
    <n v="84.43"/>
    <n v="17.73"/>
    <n v="102.16"/>
    <s v="TONER D. TRABAJO"/>
  </r>
  <r>
    <s v="2021"/>
    <s v="AIR LIQUIDE ESPAÑA SA"/>
    <s v="A28016814"/>
    <s v="SI"/>
    <s v="5201119734"/>
    <d v="2021-02-02T00:00:00"/>
    <d v="2021-02-09T00:00:00"/>
    <n v="26"/>
    <n v="5.46"/>
    <n v="31.46"/>
    <s v="Suministro de gases comprimidos, licuados por presión y líquidos criogénicos"/>
  </r>
  <r>
    <s v="2021"/>
    <s v="PROXIM DE OFICINAS S.L."/>
    <s v="B53701660"/>
    <s v="SI"/>
    <s v="A 130"/>
    <d v="2021-02-02T00:00:00"/>
    <d v="2021-02-09T00:00:00"/>
    <n v="4"/>
    <n v="0.84"/>
    <n v="4.84"/>
    <s v="COMPRA MATERIAL DE OFICINA (AM 46/17 )"/>
  </r>
  <r>
    <s v="2021"/>
    <s v="TP INFORMATICA Y SERVICIOS, S.L."/>
    <s v="B03997574"/>
    <s v="SI"/>
    <s v="100 - 179042"/>
    <d v="2021-02-02T00:00:00"/>
    <d v="2021-02-09T00:00:00"/>
    <n v="41.24"/>
    <n v="8.66"/>
    <n v="49.9"/>
    <s v="MATERIAL INFORMATICO NO INVENTARIABLE: WEBCAM  (SECRETARIA)"/>
  </r>
  <r>
    <s v="2021"/>
    <s v="TP INFORMATICA Y SERVICIOS, S.L."/>
    <s v="B03997574"/>
    <s v="SI"/>
    <s v="100 - 179028"/>
    <d v="2021-02-03T00:00:00"/>
    <d v="2021-02-09T00:00:00"/>
    <n v="11.99"/>
    <n v="2.52"/>
    <n v="14.51"/>
    <s v="MATERIAL INFORMÁTICO NO INVENTARIABLE (RATÓN WIRELESS). QUÍMICA ORGÁNICA"/>
  </r>
  <r>
    <s v="2021"/>
    <s v="TP INFORMATICA Y SERVICIOS, S.L."/>
    <s v="B03997574"/>
    <s v="SI"/>
    <s v="100 - 179050"/>
    <d v="2021-02-03T00:00:00"/>
    <d v="2021-02-09T00:00:00"/>
    <n v="46.12"/>
    <n v="9.69"/>
    <n v="55.81"/>
    <s v="CINTA PAPEL CONTINUO BLANCO. ACUERDO MARCO."/>
  </r>
  <r>
    <s v="2021"/>
    <s v="TP INFORMATICA Y SERVICIOS, S.L."/>
    <s v="B03997574"/>
    <s v="SI"/>
    <s v="100 - 179029"/>
    <d v="2021-02-03T00:00:00"/>
    <d v="2021-02-09T00:00:00"/>
    <n v="31.95"/>
    <n v="6.71"/>
    <n v="38.659999999999997"/>
    <s v="MATERIAL INFORMÁTICO NO INVENTARIABLE (ADAPTADOR USB, USB 3.0 A ETHERNET, ETC)). QUÍMICA ORGÁNICA"/>
  </r>
  <r>
    <s v="2021"/>
    <s v="EQUILABO, S.C."/>
    <s v="F73669442"/>
    <s v="SI"/>
    <s v="21 8"/>
    <d v="2021-02-03T00:00:00"/>
    <d v="2021-02-09T00:00:00"/>
    <n v="14.4"/>
    <n v="3.02"/>
    <n v="17.420000000000002"/>
    <s v="BOBINA CELULOSA INDUSTRIAL"/>
  </r>
  <r>
    <s v="2021"/>
    <s v="LYRECO ESPAÑA, S.A. - (ANTES SUMINISTROS"/>
    <s v="A79206223"/>
    <s v="SI"/>
    <s v="7700111229"/>
    <d v="2021-02-03T00:00:00"/>
    <d v="2021-02-09T00:00:00"/>
    <n v="7.05"/>
    <n v="1.48"/>
    <n v="8.5299999999999994"/>
    <s v="MATERIAL DE OFICINA"/>
  </r>
  <r>
    <s v="2021"/>
    <s v="PROXIM DE OFICINAS S.L."/>
    <s v="B53701660"/>
    <s v="SI"/>
    <s v="A 50"/>
    <d v="2021-02-03T00:00:00"/>
    <d v="2021-02-09T00:00:00"/>
    <n v="80.09"/>
    <n v="16.82"/>
    <n v="96.91"/>
    <s v="MATERIAL FUNGIBLE DE OFICINA. AM/46/17"/>
  </r>
  <r>
    <s v="2021"/>
    <s v="HENARES MOROTE, MINERVA"/>
    <s v="49218865S"/>
    <s v="NO"/>
    <m/>
    <d v="2021-02-03T00:00:00"/>
    <d v="2021-02-09T00:00:00"/>
    <n v="1000"/>
    <n v="0"/>
    <n v="1000"/>
    <s v="BECA SANTANDER PROGRESO, CURSO 2020/2021. FINANCIADA POR EL BANCO SANTANDER PARA MEJORES EXPEDIENTES ACADÉMICOS GRADO, POSGRADO Y/O DOCTORADO AFECTADOS POR LA COVID-19. (1/4)"/>
  </r>
  <r>
    <s v="2021"/>
    <s v="BADULESCU , MARIA RALUCA"/>
    <s v="X9234438F"/>
    <s v="NO"/>
    <m/>
    <d v="2021-02-03T00:00:00"/>
    <d v="2021-02-09T00:00:00"/>
    <n v="1000"/>
    <n v="0"/>
    <n v="1000"/>
    <s v="BECA SANTANDER PROGRESO, CURSO 2020/2021. FINANCIADA POR EL BANCO SANTANDER PARA MEJORES EXPEDIENTES ACADÉMICOS GRADO, POSGRADO Y/O DOCTORADO AFECTADOS POR LA COVID-19. (2/4)"/>
  </r>
  <r>
    <s v="2021"/>
    <s v="PAYA LOPEZ, SOFIA"/>
    <s v="74390378Y"/>
    <s v="NO"/>
    <m/>
    <d v="2021-02-03T00:00:00"/>
    <d v="2021-02-09T00:00:00"/>
    <n v="1000"/>
    <n v="0"/>
    <n v="1000"/>
    <s v="BECA SANTANDER PROGRESO, CURSO 2020/2021. FINANCIADA POR EL BANCO SANTANDER PARA MEJORES EXPEDIENTES ACADÉMICOS GRADO, POSGRADO Y/O DOCTORADO AFECTADOS POR LA COVID-19. (3/4)"/>
  </r>
  <r>
    <s v="2021"/>
    <s v="LYRECO ESPAÑA, S.A. - (ANTES SUMINISTROS"/>
    <s v="A79206223"/>
    <s v="SI"/>
    <s v="7700111723"/>
    <d v="2021-02-03T00:00:00"/>
    <d v="2021-02-09T00:00:00"/>
    <n v="558.4"/>
    <n v="117.26"/>
    <n v="675.66"/>
    <s v="Material de oficina (memorias, cables, discos externos...)"/>
  </r>
  <r>
    <s v="2021"/>
    <s v="CARMONA ASENSI, AINHOA"/>
    <s v="48797207Q"/>
    <s v="NO"/>
    <m/>
    <d v="2021-02-03T00:00:00"/>
    <d v="2021-02-09T00:00:00"/>
    <n v="1000"/>
    <n v="0"/>
    <n v="1000"/>
    <s v="BECA SANTANDER PROGRESO, CURSO 2020/2021. FINANCIADA POR EL BANCO SANTANDER PARA MEJORES EXPEDIENTES ACADÉMICOS GRADO, POSGRADO Y/O DOCTORADO AFECTADOS POR LA COVID-19. (4/4)"/>
  </r>
  <r>
    <s v="2021"/>
    <s v="LYRECO ESPAÑA, S.A. - (ANTES SUMINISTROS"/>
    <s v="A79206223"/>
    <s v="SI"/>
    <s v="7700114923"/>
    <d v="2021-02-03T00:00:00"/>
    <d v="2021-02-09T00:00:00"/>
    <n v="175.6"/>
    <n v="36.880000000000003"/>
    <n v="212.48"/>
    <s v="Material de oficina: disco duro"/>
  </r>
  <r>
    <s v="2021"/>
    <s v="PROXIM DE OFICINAS S.L."/>
    <s v="B53701660"/>
    <s v="SI"/>
    <s v="A 48"/>
    <d v="2021-01-27T00:00:00"/>
    <d v="2021-02-09T00:00:00"/>
    <n v="44.93"/>
    <n v="9.44"/>
    <n v="54.37"/>
    <s v="MATERIAL DE OFICINA (SERV. INF. CONTABLE)  - Fra. A 48 - AM 46/17 MAT. OFICINA"/>
  </r>
  <r>
    <s v="2021"/>
    <s v="PROXIM DE OFICINAS S.L."/>
    <s v="B53701660"/>
    <s v="SI"/>
    <s v="A3756"/>
    <d v="2021-01-29T00:00:00"/>
    <d v="2021-02-09T00:00:00"/>
    <n v="84.75"/>
    <n v="17.8"/>
    <n v="102.55"/>
    <s v="Material de oficina para encuestas"/>
  </r>
  <r>
    <s v="2021"/>
    <s v="LYRECO ESPAÑA, S.A. - (ANTES SUMINISTROS"/>
    <s v="A79206223"/>
    <s v="SI"/>
    <s v="7700114812"/>
    <d v="2021-02-02T00:00:00"/>
    <d v="2021-02-09T00:00:00"/>
    <n v="50.89"/>
    <n v="10.69"/>
    <n v="61.58"/>
    <s v="1 TÓNER HP LSR 79A NGO CF279A (ÁNGEL MURCIANO)"/>
  </r>
  <r>
    <s v="2021"/>
    <s v="EDITORIAL PRENSA ALICANTINA S.A."/>
    <s v="A08884439"/>
    <s v="SI"/>
    <s v="2020/0000085"/>
    <d v="2021-01-12T00:00:00"/>
    <d v="2021-02-09T00:00:00"/>
    <n v="7366.13"/>
    <n v="294.64999999999998"/>
    <n v="7660.78"/>
    <s v="SERVICIO DE ADQUISICIÓN Y DISTRIBUCIÓN DE DIARIOS DE PRENSA ESCRITA DE EDICIÓN ELCHE EN LA UNIVERSIDAD MIGUEL HERNÁNDEZ (FACTURA DICIEMBRE 2020)"/>
  </r>
  <r>
    <s v="2021"/>
    <s v="LA UNION ELECTRO INDUSTRIAL, S.L.U."/>
    <s v="B30001770"/>
    <s v="SI"/>
    <s v="FVE2020000842752"/>
    <d v="2021-01-27T00:00:00"/>
    <d v="2021-02-17T00:00:00"/>
    <n v="7526.17"/>
    <n v="1580.5"/>
    <n v="9106.67"/>
    <s v="Electricidad campus de Altea. Diciembre 2020"/>
  </r>
  <r>
    <s v="2021"/>
    <s v="NIPPON GASES ESPAÑA, S.L.U."/>
    <s v="B28062339"/>
    <s v="SI"/>
    <s v="UU20812014"/>
    <d v="2021-02-08T00:00:00"/>
    <d v="2021-02-17T00:00:00"/>
    <n v="60"/>
    <n v="12.6"/>
    <n v="72.599999999999994"/>
    <s v="COSTE ANUAL ALQUILER BOTELLAS DE GAS DEL LABORATORIO DE CONSTRUCCIÓN. PERIODO 01/01/21-31/12/21. AM 78/19"/>
  </r>
  <r>
    <s v="2021"/>
    <s v="LYRECO ESPAÑA, S.A. - (ANTES SUMINISTROS"/>
    <s v="A79206223"/>
    <s v="SI"/>
    <s v="7700111684"/>
    <d v="2021-02-02T00:00:00"/>
    <d v="2021-02-17T00:00:00"/>
    <n v="31.82"/>
    <n v="6.68"/>
    <n v="38.5"/>
    <s v="MATERIAL OFICINA. LYRECO"/>
  </r>
  <r>
    <s v="2021"/>
    <s v="LYRECO ESPAÑA, S.A. - (ANTES SUMINISTROS"/>
    <s v="A79206223"/>
    <s v="SI"/>
    <s v="7700114936"/>
    <d v="2021-02-02T00:00:00"/>
    <d v="2021-02-17T00:00:00"/>
    <n v="105.71"/>
    <n v="22.2"/>
    <n v="127.91"/>
    <s v="MATERIAL OFICINA. LYRECO"/>
  </r>
  <r>
    <s v="2021"/>
    <s v="TP INFORMATICA Y SERVICIOS, S.L."/>
    <s v="B03997574"/>
    <s v="SI"/>
    <s v="100-178882"/>
    <d v="2021-02-02T00:00:00"/>
    <d v="2021-02-17T00:00:00"/>
    <n v="5.99"/>
    <n v="1.26"/>
    <n v="7.25"/>
    <s v="RATON. MATERIAL INFORMATICO. TP INFORMATICA"/>
  </r>
  <r>
    <s v="2021"/>
    <s v="TP INFORMATICA Y SERVICIOS, S.L."/>
    <s v="B03997574"/>
    <s v="SI"/>
    <s v="100-179011"/>
    <d v="2021-02-02T00:00:00"/>
    <d v="2021-02-17T00:00:00"/>
    <n v="325.85000000000002"/>
    <n v="68.430000000000007"/>
    <n v="394.28"/>
    <s v="TABLETAS GRAFICA Y CABLES. TP INFORMATICA"/>
  </r>
  <r>
    <s v="2021"/>
    <s v="TP INFORMATICA Y SERVICIOS, S.L."/>
    <s v="B03997574"/>
    <s v="SI"/>
    <s v="100-179015"/>
    <d v="2021-02-02T00:00:00"/>
    <d v="2021-02-17T00:00:00"/>
    <n v="54.3"/>
    <n v="11.4"/>
    <n v="65.7"/>
    <s v="HUB USB/ DMI/LECTOR TARJETA"/>
  </r>
  <r>
    <s v="2021"/>
    <s v="TP INFORMATICA Y SERVICIOS, S.L."/>
    <s v="B03997574"/>
    <s v="SI"/>
    <s v="100-179041"/>
    <d v="2021-02-02T00:00:00"/>
    <d v="2021-02-17T00:00:00"/>
    <n v="15.57"/>
    <n v="3.27"/>
    <n v="18.84"/>
    <s v="FUNDA PARA PORTATIL. TP INFORMATICA"/>
  </r>
  <r>
    <s v="2021"/>
    <s v="TP INFORMATICA Y SERVICIOS, S.L."/>
    <s v="B03997574"/>
    <s v="SI"/>
    <s v="001-210099"/>
    <d v="2021-02-02T00:00:00"/>
    <d v="2021-02-17T00:00:00"/>
    <n v="1652.72"/>
    <n v="347.07"/>
    <n v="1999.79"/>
    <s v="SUMINISTRO DE 2 MINIORDENADORES"/>
  </r>
  <r>
    <s v="2021"/>
    <s v="PROXIM DE OFICINAS S.L."/>
    <s v="B53701660"/>
    <s v="SI"/>
    <s v="A 76"/>
    <d v="2021-02-03T00:00:00"/>
    <d v="2021-02-17T00:00:00"/>
    <n v="9.91"/>
    <n v="2.08"/>
    <n v="11.99"/>
    <s v="Adquisición de ratón optico KENSINGTON para el Prof. RFG del laboratorio de Inmunología del Dpto, de Medicina Clínica."/>
  </r>
  <r>
    <s v="2021"/>
    <s v="TP INFORMATICA Y SERVICIOS, S.L."/>
    <s v="B03997574"/>
    <s v="SI"/>
    <s v="100 - 179012"/>
    <d v="2021-02-03T00:00:00"/>
    <d v="2021-02-17T00:00:00"/>
    <n v="22.99"/>
    <n v="4.83"/>
    <n v="27.82"/>
    <s v="Adquisición de un Micrófono Grabadora solicitado por el profesor MAC del Dpto. de Medicina Clínica. (PIEU/2020/12)"/>
  </r>
  <r>
    <s v="2021"/>
    <s v="PROQUILAB SA"/>
    <s v="A30609044"/>
    <s v="SI"/>
    <s v="12 2020/000213"/>
    <d v="2021-02-03T00:00:00"/>
    <d v="2021-02-17T00:00:00"/>
    <n v="150"/>
    <n v="0"/>
    <n v="150"/>
    <s v="MATERIAL COVID: MASCARILLAS FFP2 S/VALVULA EXHALACION C/25 UDS. AREA FISIOLOGIA VEGETAL"/>
  </r>
  <r>
    <s v="2021"/>
    <s v="AKRALAB SL"/>
    <s v="B03362621"/>
    <s v="SI"/>
    <s v="AKR21000292"/>
    <d v="2021-02-03T00:00:00"/>
    <d v="2021-02-17T00:00:00"/>
    <n v="19.53"/>
    <n v="4.0999999999999996"/>
    <n v="23.63"/>
    <s v="MATERIAL LABORATORIO PRÁCTICAS TOXICOLOGÍA"/>
  </r>
  <r>
    <s v="2021"/>
    <s v="AKRALAB SL"/>
    <s v="B03362621"/>
    <s v="SI"/>
    <s v="AKR21000912"/>
    <d v="2021-02-03T00:00:00"/>
    <d v="2021-02-17T00:00:00"/>
    <n v="19.2"/>
    <n v="4.03"/>
    <n v="23.23"/>
    <s v="MATERIAL LABORATORIO PRÁCTICAS TOXICOLOGÍA"/>
  </r>
  <r>
    <s v="2021"/>
    <s v="AKRALAB SL"/>
    <s v="B03362621"/>
    <s v="SI"/>
    <s v="AKR21000295"/>
    <d v="2021-02-03T00:00:00"/>
    <d v="2021-02-17T00:00:00"/>
    <n v="359.23"/>
    <n v="75.44"/>
    <n v="434.67"/>
    <s v="Varios, papel secamanos, filtro, parafilm, varilla, espátula y viales"/>
  </r>
  <r>
    <s v="2021"/>
    <s v="AKRALAB SL"/>
    <s v="B03362621"/>
    <s v="SI"/>
    <s v="AKR21000297"/>
    <d v="2021-02-03T00:00:00"/>
    <d v="2021-02-17T00:00:00"/>
    <n v="49.23"/>
    <n v="10.34"/>
    <n v="59.57"/>
    <s v="MATERIAL FUNGIBLE: PLACA DE PETRI 90MM ESTERIL"/>
  </r>
  <r>
    <s v="2021"/>
    <s v="TP INFORMATICA Y SERVICIOS, S.L."/>
    <s v="B03997574"/>
    <s v="SI"/>
    <s v="100 - 179022"/>
    <d v="2021-02-04T00:00:00"/>
    <d v="2021-02-17T00:00:00"/>
    <n v="21.65"/>
    <n v="4.55"/>
    <n v="26.2"/>
    <s v="Compra de WebCam Trust 20818 720p Usb. para el SRRIICDV Acuerdo Marco (Expte. 38/16)."/>
  </r>
  <r>
    <s v="2021"/>
    <s v="TP INFORMATICA Y SERVICIOS, S.L."/>
    <s v="B03997574"/>
    <s v="SI"/>
    <s v="100-179013"/>
    <d v="2021-02-04T00:00:00"/>
    <d v="2021-02-17T00:00:00"/>
    <n v="12.31"/>
    <n v="2.59"/>
    <n v="14.9"/>
    <s v="FUENTE ALIMENTACION ATX TACENS ANIMA APSI500"/>
  </r>
  <r>
    <s v="2021"/>
    <s v="TP INFORMATICA Y SERVICIOS, S.L."/>
    <s v="B03997574"/>
    <s v="SI"/>
    <s v="100-179010"/>
    <d v="2021-02-04T00:00:00"/>
    <d v="2021-02-17T00:00:00"/>
    <n v="20.58"/>
    <n v="4.32"/>
    <n v="24.9"/>
    <s v="I-TEC USB 3.0 SLIM HUB 3 PORT+GIGABIT ETHERNET ADP"/>
  </r>
  <r>
    <s v="2021"/>
    <s v="PROQUILAB SA"/>
    <s v="A30609044"/>
    <s v="SI"/>
    <s v="11 2020/000595"/>
    <d v="2021-02-04T00:00:00"/>
    <d v="2021-02-17T00:00:00"/>
    <n v="107"/>
    <n v="22.47"/>
    <n v="129.47"/>
    <s v="DIVERSO MATERIAL FUNGIBLE DE LABORATORIO"/>
  </r>
  <r>
    <s v="2021"/>
    <s v="ESTESO DE LA OSA, ANGEL"/>
    <s v="04631472P"/>
    <s v="NO"/>
    <m/>
    <d v="2021-02-04T00:00:00"/>
    <d v="2021-02-17T00:00:00"/>
    <n v="550"/>
    <n v="0"/>
    <n v="550"/>
    <s v="Beca Coordinación de acciones de promoción de actividad física y salud en la Oficina de Campus Saludables y Deportes: Ángel Esteso de la Osa. 2º pago"/>
  </r>
  <r>
    <s v="2021"/>
    <s v="GOMEZ RAMIREZ DE ANTON, PABLO"/>
    <s v="50480746R"/>
    <s v="NO"/>
    <m/>
    <d v="2021-02-04T00:00:00"/>
    <d v="2021-02-17T00:00:00"/>
    <n v="550"/>
    <n v="0"/>
    <n v="550"/>
    <s v="Beca Coordinación de acciones de promoción de actividad física y salud en la Oficina de Campus Saludables y Deportes: Pablo Gómez Ramírez. 2º pago"/>
  </r>
  <r>
    <s v="2021"/>
    <s v="CARBONELL HERNANDEZ, LAURA"/>
    <s v="15424551S"/>
    <s v="NO"/>
    <m/>
    <d v="2021-02-04T00:00:00"/>
    <d v="2021-02-17T00:00:00"/>
    <n v="550"/>
    <n v="0"/>
    <n v="550"/>
    <s v="Beca Coordinación de acciones de promoción de actividad física y salud en la Oficina de Campus Saludables y Deportes: Laura Carbonell Hernández. 2º pago"/>
  </r>
  <r>
    <s v="2021"/>
    <s v="PROQUILAB SA"/>
    <s v="A30609044"/>
    <s v="SI"/>
    <s v="2 2021/000035"/>
    <d v="2021-02-04T00:00:00"/>
    <d v="2021-02-17T00:00:00"/>
    <n v="500"/>
    <n v="0"/>
    <n v="500"/>
    <s v="MASCARILLAS FFP2"/>
  </r>
  <r>
    <s v="2021"/>
    <s v="LYRECO ESPAÑA, S.A. - (ANTES SUMINISTROS"/>
    <s v="A79206223"/>
    <s v="SI"/>
    <s v="7700111271"/>
    <d v="2021-02-04T00:00:00"/>
    <d v="2021-02-17T00:00:00"/>
    <n v="57.21"/>
    <n v="12.01"/>
    <n v="69.22"/>
    <s v="TONER MGT, AML, CYA, 2 NGO"/>
  </r>
  <r>
    <s v="2021"/>
    <s v="PROXIM DE OFICINAS S.L."/>
    <s v="B53701660"/>
    <s v="SI"/>
    <s v="A 195"/>
    <d v="2021-02-04T00:00:00"/>
    <d v="2021-02-17T00:00:00"/>
    <n v="3.66"/>
    <n v="0.77"/>
    <n v="4.43"/>
    <s v="COMPRA PROXIM MATERIAL PARA EL ÁREA DE TOXICOLOGÍA"/>
  </r>
  <r>
    <s v="2021"/>
    <s v="PROXIM DE OFICINAS S.L."/>
    <s v="B53701660"/>
    <s v="SI"/>
    <s v="A 196"/>
    <d v="2021-02-04T00:00:00"/>
    <d v="2021-02-17T00:00:00"/>
    <n v="13.76"/>
    <n v="2.89"/>
    <n v="16.649999999999999"/>
    <s v="COMPRA PROXIM MATERIAL OFICINA PARA EL ÁREA DE TOXICOLOGÍA"/>
  </r>
  <r>
    <s v="2021"/>
    <s v="LYRECO ESPAÑA, S.A. - (ANTES SUMINISTROS"/>
    <s v="A79206223"/>
    <s v="SI"/>
    <s v="7700111524"/>
    <d v="2021-02-04T00:00:00"/>
    <d v="2021-02-17T00:00:00"/>
    <n v="48.03"/>
    <n v="10.09"/>
    <n v="58.12"/>
    <s v="TONER IMPRESORA COLOR- NEGRO CF230X"/>
  </r>
  <r>
    <s v="2021"/>
    <s v="LYRECO ESPAÑA, S.A. - (ANTES SUMINISTROS"/>
    <s v="A79206223"/>
    <s v="SI"/>
    <s v="7700111562"/>
    <d v="2021-02-04T00:00:00"/>
    <d v="2021-02-17T00:00:00"/>
    <n v="61.23"/>
    <n v="12.86"/>
    <n v="74.09"/>
    <s v="TONER IMPRESORA COLOR- AMARILLO CF412X"/>
  </r>
  <r>
    <s v="2021"/>
    <s v="LYRECO ESPAÑA, S.A. - (ANTES SUMINISTROS"/>
    <s v="A79206223"/>
    <s v="SI"/>
    <s v="7700111685"/>
    <d v="2021-02-04T00:00:00"/>
    <d v="2021-02-17T00:00:00"/>
    <n v="61.23"/>
    <n v="12.86"/>
    <n v="74.09"/>
    <s v="TONER IMPRESORA COLOR- AMARILLO CF412X"/>
  </r>
  <r>
    <s v="2021"/>
    <s v="SUMINISTROS DE PAPELERÍA E INFORMÁTICA A"/>
    <s v="B53875068"/>
    <s v="SI"/>
    <s v="F20/9313"/>
    <d v="2021-02-04T00:00:00"/>
    <d v="2021-02-17T00:00:00"/>
    <n v="16.149999999999999"/>
    <n v="3.39"/>
    <n v="19.54"/>
    <s v="DIVERSO MATERIAL DE OFICINA"/>
  </r>
  <r>
    <s v="2021"/>
    <s v="TP INFORMATICA Y SERVICIOS, S.L."/>
    <s v="B03997574"/>
    <s v="SI"/>
    <s v="100-179040"/>
    <d v="2021-02-05T00:00:00"/>
    <d v="2021-02-17T00:00:00"/>
    <n v="36.28"/>
    <n v="7.62"/>
    <n v="43.9"/>
    <s v="LOGITECH WIRELESS COMBO MK330"/>
  </r>
  <r>
    <s v="2021"/>
    <s v="EQUILABO, S.C."/>
    <s v="F73669442"/>
    <s v="SI"/>
    <s v="21 9"/>
    <d v="2021-02-05T00:00:00"/>
    <d v="2021-02-17T00:00:00"/>
    <n v="30"/>
    <n v="6.3"/>
    <n v="36.299999999999997"/>
    <s v="MATERIAL LABORATORIO PRÁCTICAS ÁREA BOTÁNICA"/>
  </r>
  <r>
    <s v="2021"/>
    <s v="LYRECO ESPAÑA, S.A. - (ANTES SUMINISTROS"/>
    <s v="A79206223"/>
    <s v="SI"/>
    <s v="7700108814"/>
    <d v="2021-02-05T00:00:00"/>
    <d v="2021-02-17T00:00:00"/>
    <n v="199.3"/>
    <n v="41.85"/>
    <n v="241.15"/>
    <s v="MATERIAL DE OFICINA PARA EL ÁREA DE FISIOLOGÍA VEGETAL"/>
  </r>
  <r>
    <s v="2021"/>
    <s v="TECNOQUIM SL"/>
    <s v="B30055321"/>
    <s v="NO"/>
    <s v="F/206926"/>
    <d v="2021-02-05T00:00:00"/>
    <d v="2021-02-17T00:00:00"/>
    <n v="172.55"/>
    <n v="36.24"/>
    <n v="208.79"/>
    <s v="Material de laboratorio: Gradilla desmontable, Ninza punta fina, Vaso precipitado (50, 250 ml), Vaso forma baja, Grifo para bidonesACUERDO MARCO 56/15"/>
  </r>
  <r>
    <s v="2021"/>
    <s v="TP INFORMATICA Y SERVICIOS, S.L."/>
    <s v="B03997574"/>
    <s v="SI"/>
    <s v="100 - 179004"/>
    <d v="2021-02-06T00:00:00"/>
    <d v="2021-02-17T00:00:00"/>
    <n v="14.99"/>
    <n v="3.15"/>
    <n v="18.14"/>
    <s v="FUENTE DE ALIMENTACIÓN"/>
  </r>
  <r>
    <s v="2021"/>
    <s v="TP INFORMATICA Y SERVICIOS, S.L."/>
    <s v="B03997574"/>
    <s v="SI"/>
    <s v="100 - 179005"/>
    <d v="2021-02-06T00:00:00"/>
    <d v="2021-02-17T00:00:00"/>
    <n v="32.72"/>
    <n v="6.87"/>
    <n v="39.590000000000003"/>
    <s v="CABLE CARGADOR DE ALIMENTACIÓN"/>
  </r>
  <r>
    <s v="2021"/>
    <s v="LYRECO ESPAÑA, S.A. - (ANTES SUMINISTROS"/>
    <s v="A79206223"/>
    <s v="SI"/>
    <s v="7700115576"/>
    <d v="2021-02-06T00:00:00"/>
    <d v="2021-02-17T00:00:00"/>
    <n v="147.36000000000001"/>
    <n v="30.95"/>
    <n v="178.31"/>
    <s v="TONER IMPRESORA  COLOR- MGT Y CYA"/>
  </r>
  <r>
    <s v="2021"/>
    <s v="TP INFORMATICA Y SERVICIOS, S.L."/>
    <s v="B03997574"/>
    <s v="SI"/>
    <s v="100-179002"/>
    <d v="2021-02-08T00:00:00"/>
    <d v="2021-02-17T00:00:00"/>
    <n v="31.32"/>
    <n v="6.58"/>
    <n v="37.9"/>
    <s v="material FUNGIBLE adonit stylus"/>
  </r>
  <r>
    <s v="2021"/>
    <s v="TP INFORMATICA Y SERVICIOS, S.L."/>
    <s v="B03997574"/>
    <s v="SI"/>
    <s v="100-179058"/>
    <d v="2021-02-08T00:00:00"/>
    <d v="2021-02-17T00:00:00"/>
    <n v="18.989999999999998"/>
    <n v="3.99"/>
    <n v="22.98"/>
    <s v="PRESENTADOR"/>
  </r>
  <r>
    <s v="2021"/>
    <s v="ELTEC IT SERVICES, S.L.U."/>
    <s v="B60775111"/>
    <s v="SI"/>
    <s v="54842"/>
    <d v="2021-01-28T00:00:00"/>
    <d v="2021-02-17T00:00:00"/>
    <n v="3499.13"/>
    <n v="734.82"/>
    <n v="4233.95"/>
    <s v="SERVICIO DE MANTENIMIENTO PARA LA RESOLUCIÓN DE INCIDENCIAS DE MICROINFORMÁTICA - CM 2020/6439 - ENERO 2021."/>
  </r>
  <r>
    <s v="2021"/>
    <s v="TP INFORMATICA Y SERVICIOS, S.L."/>
    <s v="B03997574"/>
    <s v="SI"/>
    <s v="100-179009"/>
    <d v="2021-02-03T00:00:00"/>
    <d v="2021-02-18T00:00:00"/>
    <n v="18.91"/>
    <n v="3.97"/>
    <n v="22.88"/>
    <s v="Adquisición Funda portátil Oficina de Rector"/>
  </r>
  <r>
    <s v="2021"/>
    <s v="FISHER SCIENTIFIC S.L."/>
    <s v="B84498955"/>
    <s v="SI"/>
    <s v="4090833793"/>
    <d v="2021-01-13T00:00:00"/>
    <d v="2021-02-18T00:00:00"/>
    <n v="67.06"/>
    <n v="14.08"/>
    <n v="81.14"/>
    <s v="MATERIAL LABORATORIO: TC 75CM2 VENTED (PROYECTO PROMETEO)"/>
  </r>
  <r>
    <s v="2021"/>
    <s v="FISHER SCIENTIFIC S.L."/>
    <s v="B84498955"/>
    <s v="SI"/>
    <s v="4090835479"/>
    <d v="2021-01-19T00:00:00"/>
    <d v="2021-02-18T00:00:00"/>
    <n v="110"/>
    <n v="23.1"/>
    <n v="133.1"/>
    <s v="MATERIAL LABORATORIO: CENTRIF TUBE PP 15ML"/>
  </r>
  <r>
    <s v="2021"/>
    <s v="GILABERT BERNAL PROTECCION LABORAL SL"/>
    <s v="B54466578"/>
    <s v="SI"/>
    <s v="719/20"/>
    <d v="2021-01-27T00:00:00"/>
    <d v="2021-02-18T00:00:00"/>
    <n v="1885"/>
    <n v="395.85"/>
    <n v="2280.85"/>
    <s v="SUMINISTRO DE EQUIPOS DE PROTECCIÓN INDIVIDUAL ESPECÍFICOS PARA SU USO EN CONDICIONES DE BARRERA SANITARIA VETERINARIA: (calzas; gorros)"/>
  </r>
  <r>
    <s v="2021"/>
    <s v="FISHER SCIENTIFIC S.L."/>
    <s v="B84498955"/>
    <s v="SI"/>
    <s v="4090838387"/>
    <d v="2021-01-27T00:00:00"/>
    <d v="2021-02-18T00:00:00"/>
    <n v="24.57"/>
    <n v="5.16"/>
    <n v="29.73"/>
    <s v="MATERIAL FUNGIBLE: PIPETAS 10ML (200)"/>
  </r>
  <r>
    <s v="2021"/>
    <s v="TP INFORMATICA Y SERVICIOS, S.L."/>
    <s v="B03997574"/>
    <s v="SI"/>
    <s v="100 - 179033"/>
    <d v="2021-02-02T00:00:00"/>
    <d v="2021-02-18T00:00:00"/>
    <n v="65.95"/>
    <n v="13.85"/>
    <n v="79.8"/>
    <s v="MATERIAL INFORMÁTICO NO INVENTARIABLE"/>
  </r>
  <r>
    <s v="2021"/>
    <s v="TP INFORMATICA Y SERVICIOS, S.L."/>
    <s v="B03997574"/>
    <s v="SI"/>
    <s v="100-179047"/>
    <d v="2021-02-02T00:00:00"/>
    <d v="2021-02-18T00:00:00"/>
    <n v="223.06"/>
    <n v="46.84"/>
    <n v="269.89999999999998"/>
    <s v="MATERIAL FUNGIBLE-Auricular AirPods Pro Apple MWP22TY/A-FEDE BOTELLA"/>
  </r>
  <r>
    <s v="2021"/>
    <s v="TP INFORMATICA Y SERVICIOS, S.L."/>
    <s v="B03997574"/>
    <s v="SI"/>
    <s v="100-79038"/>
    <d v="2021-02-02T00:00:00"/>
    <d v="2021-02-18T00:00:00"/>
    <n v="115.46"/>
    <n v="24.25"/>
    <n v="139.71"/>
    <s v="MATERIAL FUNGIBLE-Webcam Trust GXT 1160 Vero Streaming-2 und. Logitech Wireless Advanced Combo"/>
  </r>
  <r>
    <s v="2021"/>
    <s v="PROXIM DE OFICINAS S.L."/>
    <s v="B53701660"/>
    <s v="SI"/>
    <s v="A 270"/>
    <d v="2021-02-03T00:00:00"/>
    <d v="2021-02-18T00:00:00"/>
    <n v="68.08"/>
    <n v="14.3"/>
    <n v="82.38"/>
    <s v="MATERIAL OFICINA DIVERSO: PILAS, CORRECTOR, BOLIGRAFOS"/>
  </r>
  <r>
    <s v="2021"/>
    <s v="PROXIM DE OFICINAS S.L."/>
    <s v="B53701660"/>
    <s v="SI"/>
    <s v="A 54"/>
    <d v="2021-02-04T00:00:00"/>
    <d v="2021-02-18T00:00:00"/>
    <n v="98.44"/>
    <n v="20.67"/>
    <n v="119.11"/>
    <s v="MATERIAL INFORMATICO NO INVENTARIABLE. TONER"/>
  </r>
  <r>
    <s v="2021"/>
    <s v="ENVIGO RMS SPAIN S.L. (ANTIGUO HARLAN LA"/>
    <s v="B08924458"/>
    <s v="SI"/>
    <s v="21000193 RI"/>
    <d v="2021-02-04T00:00:00"/>
    <d v="2021-02-18T00:00:00"/>
    <n v="1016.28"/>
    <n v="106.04"/>
    <n v="1122.32"/>
    <s v="SEA - PIENSOS (Pienso hurón) - (AM 34/15)"/>
  </r>
  <r>
    <s v="2021"/>
    <s v="ENVIGO RMS SPAIN S.L. (ANTIGUO HARLAN LA"/>
    <s v="B08924458"/>
    <s v="SI"/>
    <s v="1007394 RI"/>
    <d v="2021-02-04T00:00:00"/>
    <d v="2021-02-18T00:00:00"/>
    <n v="1034.8"/>
    <n v="103.48"/>
    <n v="1138.28"/>
    <s v="SEA - PIENSO RATA/RATÓN (500KG) + CONEJO (100) + COBAYA (50) - (AM 34/15)"/>
  </r>
  <r>
    <s v="2021"/>
    <s v="ENVIGO RMS SPAIN S.L. (ANTIGUO HARLAN LA"/>
    <s v="B08924458"/>
    <s v="SI"/>
    <s v="1007395 RI"/>
    <d v="2021-02-04T00:00:00"/>
    <d v="2021-02-18T00:00:00"/>
    <n v="2332.8000000000002"/>
    <n v="489.89"/>
    <n v="2822.69"/>
    <s v="SEA - PIENSOS Y LECHOS (Lecho chopo) - (AM 34/15)"/>
  </r>
  <r>
    <s v="2021"/>
    <s v="PROXIM DE OFICINAS S.L."/>
    <s v="B53701660"/>
    <s v="SI"/>
    <s v="A 178"/>
    <d v="2021-02-04T00:00:00"/>
    <d v="2021-02-18T00:00:00"/>
    <n v="31.05"/>
    <n v="6.52"/>
    <n v="37.57"/>
    <s v="SEA - MATERIAL FUNGIBLE - (AM 46/17)"/>
  </r>
  <r>
    <s v="2021"/>
    <s v="PROXIM DE OFICINAS S.L."/>
    <s v="B53701660"/>
    <s v="SI"/>
    <s v="A 179"/>
    <d v="2021-02-04T00:00:00"/>
    <d v="2021-02-18T00:00:00"/>
    <n v="0.56000000000000005"/>
    <n v="0.12"/>
    <n v="0.68"/>
    <s v="SEA - MATERIAL FUNGIBLE - (AM 46/17)"/>
  </r>
  <r>
    <s v="2021"/>
    <s v="PROXIM DE OFICINAS S.L."/>
    <s v="B53701660"/>
    <s v="SI"/>
    <s v="A 201"/>
    <d v="2021-02-04T00:00:00"/>
    <d v="2021-02-18T00:00:00"/>
    <n v="36.549999999999997"/>
    <n v="7.68"/>
    <n v="44.23"/>
    <s v="SEA - MATERIAL FUNGIBLE - (AM 46/17)"/>
  </r>
  <r>
    <s v="2021"/>
    <s v="PROXIM DE OFICINAS S.L."/>
    <s v="B53701660"/>
    <s v="SI"/>
    <s v="A 203"/>
    <d v="2021-02-04T00:00:00"/>
    <d v="2021-02-18T00:00:00"/>
    <n v="40.549999999999997"/>
    <n v="8.52"/>
    <n v="49.07"/>
    <s v="SEA - MATERIAL FUNGIBLE - (AM 46/17)"/>
  </r>
  <r>
    <s v="2021"/>
    <s v="PROXIM DE OFICINAS S.L."/>
    <s v="B53701660"/>
    <s v="SI"/>
    <s v="A 202"/>
    <d v="2021-02-04T00:00:00"/>
    <d v="2021-02-18T00:00:00"/>
    <n v="75"/>
    <n v="15.75"/>
    <n v="90.75"/>
    <s v="SEA - MATERIAL INFORMÁTICO NO INVENTARIABLE: disco duro - (AM 38/16)"/>
  </r>
  <r>
    <s v="2021"/>
    <s v="CABALLERO OCHOA, JAVIER"/>
    <s v="33475934D"/>
    <s v="SI"/>
    <s v="202000329"/>
    <d v="2021-02-04T00:00:00"/>
    <d v="2021-02-18T00:00:00"/>
    <n v="274"/>
    <n v="57.54"/>
    <n v="331.54"/>
    <s v="1000 FUNDAS UMH PARA MASCARILLAS"/>
  </r>
  <r>
    <s v="2021"/>
    <s v="AGUAS MUNICIPALIZADAS DE ALICANTE, EMPRE"/>
    <s v="B03002441"/>
    <s v="SI"/>
    <s v="00112021AA00000726"/>
    <d v="2021-02-05T00:00:00"/>
    <d v="2021-02-18T00:00:00"/>
    <n v="1008.81"/>
    <n v="67.03"/>
    <n v="1075.8399999999999"/>
    <s v="Suministro agua campus de Sant Joan d'Alacant. 8-1-2021/4-2-2021"/>
  </r>
  <r>
    <s v="2021"/>
    <s v="AGUAS MUNICIPALIZADAS DE ALICANTE, EMPRE"/>
    <s v="B03002441"/>
    <s v="SI"/>
    <s v="00112021AA00000611"/>
    <d v="2021-02-05T00:00:00"/>
    <d v="2021-02-18T00:00:00"/>
    <n v="239.51"/>
    <n v="18.350000000000001"/>
    <n v="257.86"/>
    <s v="Suministro agua campus de Sant Joan d'Alacant. 8-1-2021/4-2-2021"/>
  </r>
  <r>
    <s v="2021"/>
    <s v="TP INFORMATICA Y SERVICIOS, S.L."/>
    <s v="B03997574"/>
    <s v="SI"/>
    <s v="100 - 179054"/>
    <d v="2021-02-08T00:00:00"/>
    <d v="2021-02-18T00:00:00"/>
    <n v="247.03"/>
    <n v="51.88"/>
    <n v="298.91000000000003"/>
    <s v="TABLETA GRÁFICA Y DISCO DURO EXTERNO 2TB - CONVOCATORIA PIEU 2020-21 PROFª. MÓNICA GONZÁLEZ - AM38/16"/>
  </r>
  <r>
    <s v="2021"/>
    <s v="TP INFORMATICA Y SERVICIOS, S.L."/>
    <s v="B03997574"/>
    <s v="SI"/>
    <s v="100-179036"/>
    <d v="2021-02-08T00:00:00"/>
    <d v="2021-02-18T00:00:00"/>
    <n v="82.48"/>
    <n v="17.32"/>
    <n v="99.8"/>
    <s v="TP INFORMATICA - WEB CAM TRUST GXT 1160"/>
  </r>
  <r>
    <s v="2021"/>
    <s v="TP INFORMATICA Y SERVICIOS, S.L."/>
    <s v="B03997574"/>
    <s v="SI"/>
    <s v="100 - 179065"/>
    <d v="2021-02-08T00:00:00"/>
    <d v="2021-02-18T00:00:00"/>
    <n v="85.14"/>
    <n v="17.88"/>
    <n v="103.02"/>
    <s v="AM38/16.Material informático fungible. Camara Web Logitech C925e - 30 fps - USB 2.0."/>
  </r>
  <r>
    <s v="2021"/>
    <s v="HIDRAQUA GESTION INTEGRAL DE AGUAS DE LE"/>
    <s v="A53223764"/>
    <s v="SI"/>
    <s v="01362021A100040023"/>
    <d v="2021-02-08T00:00:00"/>
    <d v="2021-02-18T00:00:00"/>
    <n v="3693.98"/>
    <n v="261.10000000000002"/>
    <n v="3955.08"/>
    <s v="Suminsitro de agua sede Desamparados del campus de Orihuela. 4-1-2021/2-2-2021"/>
  </r>
  <r>
    <s v="2021"/>
    <s v="AGUAS MUNICIPALIZADAS DE ALICANTE, EMPRE"/>
    <s v="B03002441"/>
    <s v="SI"/>
    <s v="00112021AA00000768"/>
    <d v="2021-02-08T00:00:00"/>
    <d v="2021-02-18T00:00:00"/>
    <n v="15.06"/>
    <n v="1.51"/>
    <n v="16.57"/>
    <s v="Suministro agua campus de Sant Joan d'Alacant. 8-1-2021/4-2-2021"/>
  </r>
  <r>
    <s v="2021"/>
    <s v="AGUAS MUNICIPALIZADAS DE ALICANTE, EMPRE"/>
    <s v="B03002441"/>
    <s v="SI"/>
    <s v="00112021AA00000791"/>
    <d v="2021-02-08T00:00:00"/>
    <d v="2021-02-18T00:00:00"/>
    <n v="656.76"/>
    <n v="41.16"/>
    <n v="697.92"/>
    <s v="Suministro de agua campus de Sant Joan d'Alacant. 8-1-2021/4-2-2021"/>
  </r>
  <r>
    <s v="2021"/>
    <s v="AGUAS MUNICIPALIZADAS DE ALICANTE, EMPRE"/>
    <s v="B03002441"/>
    <s v="SI"/>
    <s v="00112021AA00000772"/>
    <d v="2021-02-08T00:00:00"/>
    <d v="2021-02-18T00:00:00"/>
    <n v="15.06"/>
    <n v="1.51"/>
    <n v="16.57"/>
    <s v="Suministro agua campus de Sant Joan d'Alacant. 8-1-2021/4-2-2021"/>
  </r>
  <r>
    <s v="2021"/>
    <s v="LYRECO ESPAÑA, S.A. - (ANTES SUMINISTROS"/>
    <s v="A79206223"/>
    <s v="SI"/>
    <s v="7700111726"/>
    <d v="2021-02-09T00:00:00"/>
    <d v="2021-02-18T00:00:00"/>
    <n v="46.73"/>
    <n v="9.81"/>
    <n v="56.54"/>
    <s v="MATERIAL FUNGIBLE SGE"/>
  </r>
  <r>
    <s v="2021"/>
    <s v="TP INFORMATICA Y SERVICIOS, S.L."/>
    <s v="B03997574"/>
    <s v="SI"/>
    <s v="100-179070"/>
    <d v="2021-02-09T00:00:00"/>
    <d v="2021-02-18T00:00:00"/>
    <n v="31.9"/>
    <n v="6.7"/>
    <n v="38.6"/>
    <s v="MATERIAL SGE: AURICULARES"/>
  </r>
  <r>
    <s v="2021"/>
    <s v="PROXIM DE OFICINAS S.L."/>
    <s v="B53701660"/>
    <s v="SI"/>
    <s v="A 3960"/>
    <d v="2021-02-09T00:00:00"/>
    <d v="2021-02-18T00:00:00"/>
    <n v="433.47"/>
    <n v="91.03"/>
    <n v="524.5"/>
    <s v="TONER IMPRESORAS DECANATO MEDICINA"/>
  </r>
  <r>
    <s v="2021"/>
    <s v="TP INFORMATICA Y SERVICIOS, S.L."/>
    <s v="B03997574"/>
    <s v="SI"/>
    <s v="100 - 179078"/>
    <d v="2021-02-09T00:00:00"/>
    <d v="2021-02-18T00:00:00"/>
    <n v="132.15"/>
    <n v="27.75"/>
    <n v="159.9"/>
    <s v="Blue Microphones Yeti - Micrófono USB para grabación y transmisión en PC Prof. Antonio Verdú - AREA OE. AM38/16"/>
  </r>
  <r>
    <s v="2021"/>
    <s v="TP INFORMATICA Y SERVICIOS, S.L."/>
    <s v="B03997574"/>
    <s v="SI"/>
    <s v="100 - 179021"/>
    <d v="2021-02-09T00:00:00"/>
    <d v="2021-02-18T00:00:00"/>
    <n v="318.97000000000003"/>
    <n v="66.98"/>
    <n v="385.95"/>
    <s v="MATERIAL INFORMÁTICO FUNGIBLE: FUNDA PORTÁTIL, LECTOR TARJETAS, USB, AURICULAR BT PROF. ANTONIO VERDÚ - ÁREA OE. AM38/16"/>
  </r>
  <r>
    <s v="2021"/>
    <s v="TP INFORMATICA Y SERVICIOS, S.L."/>
    <s v="B03997574"/>
    <s v="SI"/>
    <s v="100-179072"/>
    <d v="2021-02-09T00:00:00"/>
    <d v="2021-02-18T00:00:00"/>
    <n v="85.78"/>
    <n v="18.010000000000002"/>
    <n v="103.79"/>
    <s v="TP INFORMATICA - SENSOR IMU PARA PC-ANDROID-ARDUINO"/>
  </r>
  <r>
    <s v="2021"/>
    <s v="TP INFORMATICA Y SERVICIOS, S.L."/>
    <s v="B03997574"/>
    <s v="SI"/>
    <s v="100-110003"/>
    <d v="2021-02-09T00:00:00"/>
    <d v="2021-02-18T00:00:00"/>
    <n v="12.31"/>
    <n v="2.59"/>
    <n v="14.9"/>
    <s v="TP INFORMATICA - KABELDIRECKT 12.5 MM X 15 . - ABRAZADERAS PARA CABLES"/>
  </r>
  <r>
    <s v="2021"/>
    <s v="LYRECO ESPAÑA, S.A. - (ANTES SUMINISTROS"/>
    <s v="A79206223"/>
    <s v="SI"/>
    <s v="7700116729"/>
    <d v="2021-02-09T00:00:00"/>
    <d v="2021-02-18T00:00:00"/>
    <n v="87.8"/>
    <n v="18.440000000000001"/>
    <n v="106.24"/>
    <s v="LYRECO DISCO DURO EXTERNO CON CARGO A PROYECTO DE ESTHER SEBASTIAN GONZALEZ"/>
  </r>
  <r>
    <s v="2021"/>
    <s v="SUMINISTROS DE PAPELERÍA E INFORMÁTICA A"/>
    <s v="B53875068"/>
    <s v="SI"/>
    <s v="F21/328"/>
    <d v="2021-02-09T00:00:00"/>
    <d v="2021-02-18T00:00:00"/>
    <n v="1097.8599999999999"/>
    <n v="230.55"/>
    <n v="1328.41"/>
    <s v="SPI MATERIAL OFICINA CON CARGO A PROYECTO DE ESTHER SEBASTIAN GONZALEZ"/>
  </r>
  <r>
    <s v="2021"/>
    <s v="TP INFORMATICA Y SERVICIOS, S.L."/>
    <s v="B03997574"/>
    <s v="SI"/>
    <s v="100-179086"/>
    <d v="2021-02-10T00:00:00"/>
    <d v="2021-02-18T00:00:00"/>
    <n v="41.24"/>
    <n v="8.66"/>
    <n v="49.9"/>
    <s v="MATERIAL FUNGIBLE-Webcam Trust GXT 1160 Vero Streaming"/>
  </r>
  <r>
    <s v="2021"/>
    <s v="TP INFORMATICA Y SERVICIOS, S.L."/>
    <s v="B03997574"/>
    <s v="SI"/>
    <s v="100-179077"/>
    <d v="2021-02-11T00:00:00"/>
    <d v="2021-02-18T00:00:00"/>
    <n v="115.62"/>
    <n v="24.28"/>
    <n v="139.9"/>
    <s v="Fra. 100-179077. Apple Pencil. Vdo. Estudios"/>
  </r>
  <r>
    <s v="2021"/>
    <s v="TP INFORMATICA Y SERVICIOS, S.L."/>
    <s v="B03997574"/>
    <s v="SI"/>
    <s v="110-110002"/>
    <d v="2021-02-11T00:00:00"/>
    <d v="2021-02-18T00:00:00"/>
    <n v="165.21"/>
    <n v="34.69"/>
    <n v="199.9"/>
    <s v="Fra. 110-110002. Smart keyboard Apple Ipad Pro. Vdo. Estudios"/>
  </r>
  <r>
    <s v="2021"/>
    <s v="ALVET ESCARTI, S.L."/>
    <s v="B97062764"/>
    <s v="SI"/>
    <s v="A-21007507"/>
    <d v="2021-02-11T00:00:00"/>
    <d v="2021-02-18T00:00:00"/>
    <n v="705.14"/>
    <n v="71.23"/>
    <n v="776.37"/>
    <s v="SUMINISTRO DE MEDICAMENTOS Y DESINFECTANTES DE USO VETERINARIO: Medicamentos SEA"/>
  </r>
  <r>
    <s v="2021"/>
    <s v="ALVET ESCARTI, S.L."/>
    <s v="B97062764"/>
    <s v="SI"/>
    <s v="A-21007502"/>
    <d v="2021-02-11T00:00:00"/>
    <d v="2021-02-18T00:00:00"/>
    <n v="78.2"/>
    <n v="7.82"/>
    <n v="86.02"/>
    <s v="SUMINISTRO DE MEDICAMENTOS Y DESINFECTANTES DE USO VETERINARIO: Viales SEA"/>
  </r>
  <r>
    <s v="2021"/>
    <s v="ALVET ESCARTI, S.L."/>
    <s v="B97062764"/>
    <s v="SI"/>
    <s v="A-21007521"/>
    <d v="2021-02-11T00:00:00"/>
    <d v="2021-02-18T00:00:00"/>
    <n v="25.2"/>
    <n v="5.29"/>
    <n v="30.49"/>
    <s v="SUMINISTRO DE MEDICAMENTOS Y DESINFECTANTES DE USO VETERINARIO: Pegamento Cicastick SEA"/>
  </r>
  <r>
    <s v="2021"/>
    <s v="TP INFORMATICA Y SERVICIOS, S.L."/>
    <s v="B03997574"/>
    <s v="SI"/>
    <s v="100 - 179088"/>
    <d v="2021-02-11T00:00:00"/>
    <d v="2021-02-18T00:00:00"/>
    <n v="33.71"/>
    <n v="7.08"/>
    <n v="40.79"/>
    <s v="MATERIAL FUNGIBLE INFORMÁTICO INCLUIDO EN AM 38/16: ALTAVOCES"/>
  </r>
  <r>
    <s v="2021"/>
    <s v="TP INFORMATICA Y SERVICIOS, S.L."/>
    <s v="B03997574"/>
    <s v="SI"/>
    <s v="100-179020"/>
    <d v="2021-02-11T00:00:00"/>
    <d v="2021-02-18T00:00:00"/>
    <n v="171.57"/>
    <n v="36.03"/>
    <n v="207.6"/>
    <s v="MATERIAL INFOMATICO FUNGIBLE INCLUIDO EN EL ACUERDO MARCO (Expte. 38/16) - 3 WEB CAM Y 3 AURICULARES CON MICRO USB"/>
  </r>
  <r>
    <s v="2021"/>
    <s v="TP INFORMATICA Y SERVICIOS, S.L."/>
    <s v="B03997574"/>
    <s v="SI"/>
    <s v="100 - 179016"/>
    <d v="2021-02-11T00:00:00"/>
    <d v="2021-02-18T00:00:00"/>
    <n v="115.62"/>
    <n v="24.28"/>
    <n v="139.9"/>
    <s v="APPLE PENCIL (2ª GENERACION) AM. P. ZAPATER"/>
  </r>
  <r>
    <s v="2021"/>
    <s v="TP INFORMATICA Y SERVICIOS, S.L."/>
    <s v="B03997574"/>
    <s v="SI"/>
    <s v="110 - 110004"/>
    <d v="2021-02-11T00:00:00"/>
    <d v="2021-02-18T00:00:00"/>
    <n v="74.3"/>
    <n v="15.6"/>
    <n v="89.9"/>
    <s v="APPLE SMART FOLIO IPAD AIR. AM . P.ZAPATER"/>
  </r>
  <r>
    <s v="2021"/>
    <s v="TP INFORMATICA Y SERVICIOS, S.L."/>
    <s v="B03997574"/>
    <s v="SI"/>
    <s v="100 - 179008"/>
    <d v="2021-02-11T00:00:00"/>
    <d v="2021-02-18T00:00:00"/>
    <n v="150.07"/>
    <n v="31.51"/>
    <n v="181.58"/>
    <s v="DISCO DURO EXT. HDD SEAGATE 2TB; DATA  TRAVELER; PEN DRIVE 128GB AM A. VERA TORNEL"/>
  </r>
  <r>
    <s v="2021"/>
    <s v="PROXIM DE OFICINAS S.L."/>
    <s v="B53701660"/>
    <s v="SI"/>
    <s v="A 188"/>
    <d v="2021-02-11T00:00:00"/>
    <d v="2021-02-18T00:00:00"/>
    <n v="184.37"/>
    <n v="38.72"/>
    <n v="223.09"/>
    <s v="HWP TONER NEGRO LJP3011 AM PIEDAD DE AZA"/>
  </r>
  <r>
    <s v="2021"/>
    <s v="LYRECO ESPAÑA, S.A. - (ANTES SUMINISTROS"/>
    <s v="A79206223"/>
    <s v="SI"/>
    <s v="7700115569"/>
    <d v="2021-02-11T00:00:00"/>
    <d v="2021-02-18T00:00:00"/>
    <n v="58.41"/>
    <n v="12.27"/>
    <n v="70.680000000000007"/>
    <s v="PIZARRA BLANCA ESMALTADA MAGNETICA AM RUBEN FRANCES"/>
  </r>
  <r>
    <s v="2021"/>
    <s v="LYRECO ESPAÑA, S.A. - (ANTES SUMINISTROS"/>
    <s v="A79206223"/>
    <s v="SI"/>
    <s v="7700114922"/>
    <d v="2021-02-12T00:00:00"/>
    <d v="2021-02-18T00:00:00"/>
    <n v="1170.5"/>
    <n v="245.81"/>
    <n v="1416.31"/>
    <s v="Material de oficina Departamento (toner, carpetas...)"/>
  </r>
  <r>
    <s v="2021"/>
    <s v="LYRECO ESPAÑA, S.A. - (ANTES SUMINISTROS"/>
    <s v="A79206223"/>
    <s v="SI"/>
    <s v="7700116750"/>
    <d v="2021-02-12T00:00:00"/>
    <d v="2021-02-18T00:00:00"/>
    <n v="214.9"/>
    <n v="45.13"/>
    <n v="260.02999999999997"/>
    <s v="TONER VARIAS IMPRESORAS"/>
  </r>
  <r>
    <s v="2021"/>
    <s v="LYRECO ESPAÑA, S.A. - (ANTES SUMINISTROS"/>
    <s v="A79206223"/>
    <s v="SI"/>
    <s v="7700114937"/>
    <d v="2021-02-12T00:00:00"/>
    <d v="2021-02-18T00:00:00"/>
    <n v="38.92"/>
    <n v="8.17"/>
    <n v="47.09"/>
    <s v="Fra. 7700114937.Material de Oficina.Btca de Elche"/>
  </r>
  <r>
    <s v="2021"/>
    <s v="PROXIM DE OFICINAS S.L."/>
    <s v="B53701660"/>
    <s v="SI"/>
    <s v="A 45"/>
    <d v="2021-02-12T00:00:00"/>
    <d v="2021-02-18T00:00:00"/>
    <n v="34.76"/>
    <n v="7.3"/>
    <n v="42.06"/>
    <s v="Fra. A45. Material de Oficina.Btca Sant Joan"/>
  </r>
  <r>
    <s v="2021"/>
    <s v="PROXIM DE OFICINAS S.L."/>
    <s v="B53701660"/>
    <s v="SI"/>
    <s v="A 46"/>
    <d v="2021-02-12T00:00:00"/>
    <d v="2021-02-18T00:00:00"/>
    <n v="4.2"/>
    <n v="0.88"/>
    <n v="5.08"/>
    <s v="Fra. A46. Material de Oficina.Btca Elche"/>
  </r>
  <r>
    <s v="2021"/>
    <s v="PROXIM DE OFICINAS S.L."/>
    <s v="B53701660"/>
    <s v="SI"/>
    <s v="A 291"/>
    <d v="2021-02-12T00:00:00"/>
    <d v="2021-02-18T00:00:00"/>
    <n v="23.4"/>
    <n v="4.91"/>
    <n v="28.31"/>
    <s v="Fra. A291. Material de Oficina.Btca Elche"/>
  </r>
  <r>
    <s v="2021"/>
    <s v="LYRECO ESPAÑA, S.A. - (ANTES SUMINISTROS"/>
    <s v="A79206223"/>
    <s v="SI"/>
    <s v="7700114938"/>
    <d v="2021-02-12T00:00:00"/>
    <d v="2021-02-18T00:00:00"/>
    <n v="23.08"/>
    <n v="4.8499999999999996"/>
    <n v="27.93"/>
    <s v="AM46/17. Material de oficina. Pilas botón y AAA. SPRL"/>
  </r>
  <r>
    <s v="2021"/>
    <s v="PROQUILAB SA"/>
    <s v="A30609044"/>
    <s v="SI"/>
    <s v="2 2021/000131"/>
    <d v="2021-02-13T00:00:00"/>
    <d v="2021-02-18T00:00:00"/>
    <n v="50"/>
    <n v="0"/>
    <n v="50"/>
    <s v="MASCARILLAS"/>
  </r>
  <r>
    <s v="2021"/>
    <s v="TP INFORMATICA Y SERVICIOS, S.L."/>
    <s v="B03997574"/>
    <s v="SI"/>
    <s v="100-179053"/>
    <d v="2021-02-15T00:00:00"/>
    <d v="2021-02-18T00:00:00"/>
    <n v="171.08"/>
    <n v="35.93"/>
    <n v="207.01"/>
    <s v="DIVERSO MATERIAL INFORMATICO DENTRO DE UN ACUERDO MARCO, KESISNGTON CONTOUR MOCHILA MEMORIA SD Y CAB LE MINI DISPLAYPORT"/>
  </r>
  <r>
    <s v="2021"/>
    <s v="LYRECO ESPAÑA, S.A. - (ANTES SUMINISTROS"/>
    <s v="A79206223"/>
    <s v="SI"/>
    <s v="7700111563"/>
    <d v="2021-02-15T00:00:00"/>
    <d v="2021-02-18T00:00:00"/>
    <n v="107.87"/>
    <n v="22.65"/>
    <n v="130.52000000000001"/>
    <s v="TONERS"/>
  </r>
  <r>
    <s v="2021"/>
    <s v="PROQUILAB SA"/>
    <s v="A30609044"/>
    <s v="SI"/>
    <s v="2 2021/000174"/>
    <d v="2021-02-16T00:00:00"/>
    <d v="2021-02-18T00:00:00"/>
    <n v="33.520000000000003"/>
    <n v="7.04"/>
    <n v="40.56"/>
    <s v="TOALLITAS DESINFECTANTES, DESINFECTANTE MULTISUPERFICIES, ROLLOS PAPEL - SECRETARÍA DEPTO. ESTUDIOS EE.FF. AM56/15 MATERIAL PROTECCIÓN COVID"/>
  </r>
  <r>
    <s v="2021"/>
    <s v="TRANSMOTEC SWEDEN AB"/>
    <s v="SE556650161401"/>
    <s v="SI"/>
    <s v="17412"/>
    <d v="2021-02-24T00:00:00"/>
    <d v="2021-02-18T00:00:00"/>
    <n v="2375.8000000000002"/>
    <n v="498.92"/>
    <n v="2874.72"/>
    <s v="TRANSMOTEC-   ACTUADORES"/>
  </r>
  <r>
    <s v="2021"/>
    <s v="BANCO DE SABADELL S.A."/>
    <s v="A08000143"/>
    <s v="NO"/>
    <m/>
    <d v="2021-02-26T00:00:00"/>
    <d v="2021-02-18T00:00:00"/>
    <n v="4.5"/>
    <n v="0"/>
    <n v="4.5"/>
    <s v="GASTOS BANCARIOS - COMPRA ANTICIPADA -  TRANSMOTEC 6  MONTORES  -PROYECTO 64GG0064VT"/>
  </r>
  <r>
    <s v="2021"/>
    <s v="SUMINISTROS DE PAPELERÍA E INFORMÁTICA A"/>
    <s v="B53875068"/>
    <s v="SI"/>
    <s v="F20/9327"/>
    <d v="2021-02-03T00:00:00"/>
    <d v="2021-02-18T00:00:00"/>
    <n v="9.6"/>
    <n v="2.02"/>
    <n v="11.62"/>
    <s v="Adquisición material de oficina Oficina de Rector"/>
  </r>
  <r>
    <s v="2021"/>
    <s v="SUMINISTROS DE PAPELERÍA E INFORMÁTICA A"/>
    <s v="B53875068"/>
    <s v="SI"/>
    <s v="F20/9242"/>
    <d v="2021-02-03T00:00:00"/>
    <d v="2021-02-18T00:00:00"/>
    <n v="42.6"/>
    <n v="8.9499999999999993"/>
    <n v="51.55"/>
    <s v="Adquisición material de oficina Oficina de Rector"/>
  </r>
  <r>
    <s v="2021"/>
    <s v="LYRECO ESPAÑA, S.A. - (ANTES SUMINISTROS"/>
    <s v="A79206223"/>
    <s v="SI"/>
    <s v="7700114166"/>
    <d v="2021-01-05T00:00:00"/>
    <d v="2021-02-22T00:00:00"/>
    <n v="140.02000000000001"/>
    <n v="29.4"/>
    <n v="169.42"/>
    <s v="AREA TEORIA DE LA SEÑAL. COMPRA TONER LSR BROTHER TN2420"/>
  </r>
  <r>
    <s v="2021"/>
    <s v="GAS NATURAL COMERCIALIZADORA, S.A."/>
    <s v="A61797536"/>
    <s v="SI"/>
    <s v="PI21142000001278"/>
    <d v="2021-01-06T00:00:00"/>
    <d v="2021-02-22T00:00:00"/>
    <n v="77802.14"/>
    <n v="16338.45"/>
    <n v="94140.59"/>
    <s v="Suministro electricidad campus de Elche. Diciembre 2020"/>
  </r>
  <r>
    <s v="2021"/>
    <s v="GAS NATURAL COMERCIALIZADORA, S.A."/>
    <s v="A61797536"/>
    <s v="SI"/>
    <s v="PI21142000001286"/>
    <d v="2021-01-06T00:00:00"/>
    <d v="2021-02-22T00:00:00"/>
    <n v="3424.92"/>
    <n v="719.23"/>
    <n v="4144.1499999999996"/>
    <s v="Suminsitro electricidad sede Salesas campus de Orihuela. Diciembre 2020"/>
  </r>
  <r>
    <s v="2021"/>
    <s v="GAS NATURAL COMERCIALIZADORA, S.A."/>
    <s v="A61797536"/>
    <s v="SI"/>
    <s v="PI21142000001285"/>
    <d v="2021-01-06T00:00:00"/>
    <d v="2021-02-22T00:00:00"/>
    <n v="16134.83"/>
    <n v="3388.31"/>
    <n v="19523.14"/>
    <s v="Suminsitro electricidad sede Desamparados campus de Orihuela. Diciembre 2020"/>
  </r>
  <r>
    <s v="2021"/>
    <s v="GAS NATURAL COMERCIALIZADORA, S.A."/>
    <s v="A61797536"/>
    <s v="SI"/>
    <s v="PI21142000001277"/>
    <d v="2021-01-06T00:00:00"/>
    <d v="2021-02-22T00:00:00"/>
    <n v="5464.53"/>
    <n v="1147.55"/>
    <n v="6612.08"/>
    <s v="Suministro electricidad campus de Elche. Diciembre 2020"/>
  </r>
  <r>
    <s v="2021"/>
    <s v="GAS NATURAL COMERCIALIZADORA, S.A."/>
    <s v="A61797536"/>
    <s v="SI"/>
    <s v="PI21142000003553"/>
    <d v="2021-01-07T00:00:00"/>
    <d v="2021-02-22T00:00:00"/>
    <n v="2004.17"/>
    <n v="420.88"/>
    <n v="2425.0500000000002"/>
    <s v="Suministro de gas natural del campus de Sant Joan d'Alacant. Diciembre 2020"/>
  </r>
  <r>
    <s v="2021"/>
    <s v="FISHER SCIENTIFIC S.L."/>
    <s v="B84498955"/>
    <s v="SI"/>
    <s v="4090833105"/>
    <d v="2021-01-11T00:00:00"/>
    <d v="2021-02-22T00:00:00"/>
    <n v="57"/>
    <n v="11.97"/>
    <n v="68.97"/>
    <s v="MATERIAL FUNGIBLE: 1.0 X500 Microtube Fisherbrand1,5ml,Natural,Snapcap,G"/>
  </r>
  <r>
    <s v="2021"/>
    <s v="LA UNION ELECTRO INDUSTRIAL, S.L.U."/>
    <s v="B30001770"/>
    <s v="SI"/>
    <s v="FVE2020000840637"/>
    <d v="2021-01-27T00:00:00"/>
    <d v="2021-02-22T00:00:00"/>
    <n v="49.21"/>
    <n v="10.33"/>
    <n v="59.54"/>
    <s v="Suministro electricidad bajo 13 campus de Sant Joan. 24-11-2020/21-12-2020"/>
  </r>
  <r>
    <s v="2021"/>
    <s v="LA UNION ELECTRO INDUSTRIAL, S.L.U."/>
    <s v="B30001770"/>
    <s v="SI"/>
    <s v="FVE2020000840638"/>
    <d v="2021-01-27T00:00:00"/>
    <d v="2021-02-22T00:00:00"/>
    <n v="33.67"/>
    <n v="7.07"/>
    <n v="40.74"/>
    <s v="Suministro electricidad bajo 15 campus de Sant Joan. 24-11-2020/21-12-2020"/>
  </r>
  <r>
    <s v="2021"/>
    <s v="LA UNION ELECTRO INDUSTRIAL, S.L.U."/>
    <s v="B30001770"/>
    <s v="SI"/>
    <s v="FVE2020000840639"/>
    <d v="2021-01-27T00:00:00"/>
    <d v="2021-02-22T00:00:00"/>
    <n v="69.040000000000006"/>
    <n v="14.5"/>
    <n v="83.54"/>
    <s v="Suministro electricidad bajo 6 campus de Sant Joan. 24-11-2020/21-12-2020"/>
  </r>
  <r>
    <s v="2021"/>
    <s v="LA UNION ELECTRO INDUSTRIAL, S.L.U."/>
    <s v="B30001770"/>
    <s v="SI"/>
    <s v="FVE2020000840640"/>
    <d v="2021-01-27T00:00:00"/>
    <d v="2021-02-22T00:00:00"/>
    <n v="25.31"/>
    <n v="5.32"/>
    <n v="30.63"/>
    <s v="Suministro electricidad bajo 7 campus de Sant Joan. 24-11-2020/21-12-2020"/>
  </r>
  <r>
    <s v="2021"/>
    <s v="LA UNION ELECTRO INDUSTRIAL, S.L.U."/>
    <s v="B30001770"/>
    <s v="SI"/>
    <s v="FVE2020000840641"/>
    <d v="2021-01-27T00:00:00"/>
    <d v="2021-02-22T00:00:00"/>
    <n v="36.53"/>
    <n v="7.67"/>
    <n v="44.2"/>
    <s v="Suministro electricidad bajo 9 campus de Sant Joan. 24-11-2020/21-12-2020"/>
  </r>
  <r>
    <s v="2021"/>
    <s v="LA UNION ELECTRO INDUSTRIAL, S.L.U."/>
    <s v="B30001770"/>
    <s v="SI"/>
    <s v="FVE2020000840642"/>
    <d v="2021-01-27T00:00:00"/>
    <d v="2021-02-22T00:00:00"/>
    <n v="75.239999999999995"/>
    <n v="15.8"/>
    <n v="91.04"/>
    <s v="Suministro electricidad bajo 14 campus de Sant Joan. 24-11-2020/21-12-2020"/>
  </r>
  <r>
    <s v="2021"/>
    <s v="LA UNION ELECTRO INDUSTRIAL, S.L.U."/>
    <s v="B30001770"/>
    <s v="SI"/>
    <s v="FVE2020000843477"/>
    <d v="2021-01-27T00:00:00"/>
    <d v="2021-02-22T00:00:00"/>
    <n v="110.55"/>
    <n v="23.22"/>
    <n v="133.77000000000001"/>
    <s v="Suministro electricidad bajo 12 campus de Sant Joan d'Alacant. Diciembre 2020"/>
  </r>
  <r>
    <s v="2021"/>
    <s v="LA UNION ELECTRO INDUSTRIAL, S.L.U."/>
    <s v="B30001770"/>
    <s v="SI"/>
    <s v="FVE2020000843478"/>
    <d v="2021-01-27T00:00:00"/>
    <d v="2021-02-22T00:00:00"/>
    <n v="40.39"/>
    <n v="8.48"/>
    <n v="48.87"/>
    <s v="Suministro electricidad bajo 18 campus de Sant Joan d'Alacant. Diciembre 2020"/>
  </r>
  <r>
    <s v="2021"/>
    <s v="LA UNION ELECTRO INDUSTRIAL, S.L.U."/>
    <s v="B30001770"/>
    <s v="SI"/>
    <s v="FVE2020000843479"/>
    <d v="2021-01-27T00:00:00"/>
    <d v="2021-02-22T00:00:00"/>
    <n v="72.08"/>
    <n v="15.14"/>
    <n v="87.22"/>
    <s v="Suministro electricidad bajo 20 campus de Sant Joan d'Alacant. Diciembre 2020"/>
  </r>
  <r>
    <s v="2021"/>
    <s v="LA UNION ELECTRO INDUSTRIAL, S.L.U."/>
    <s v="B30001770"/>
    <s v="SI"/>
    <s v="FVE2020000843480"/>
    <d v="2021-01-27T00:00:00"/>
    <d v="2021-02-22T00:00:00"/>
    <n v="91.62"/>
    <n v="19.239999999999998"/>
    <n v="110.86"/>
    <s v="Suministro electricidad bajo 23 campus de Sant Joan d'Alacant. Diciembre 2020"/>
  </r>
  <r>
    <s v="2021"/>
    <s v="LA UNION ELECTRO INDUSTRIAL, S.L.U."/>
    <s v="B30001770"/>
    <s v="SI"/>
    <s v="FVE2020000843481"/>
    <d v="2021-01-27T00:00:00"/>
    <d v="2021-02-22T00:00:00"/>
    <n v="71.69"/>
    <n v="15.05"/>
    <n v="86.74"/>
    <s v="Suministro electricidad bajo 19 campus de Sant Joan d'Alacant. Diciembre 2020"/>
  </r>
  <r>
    <s v="2021"/>
    <s v="LA UNION ELECTRO INDUSTRIAL, S.L.U."/>
    <s v="B30001770"/>
    <s v="SI"/>
    <s v="FVE2020000843482"/>
    <d v="2021-01-27T00:00:00"/>
    <d v="2021-02-22T00:00:00"/>
    <n v="75.290000000000006"/>
    <n v="15.81"/>
    <n v="91.1"/>
    <s v="Suministro electricidad bajo 22 campus de Sant Joan d'Alacant. Diciembre 2020"/>
  </r>
  <r>
    <s v="2021"/>
    <s v="LA UNION ELECTRO INDUSTRIAL, S.L.U."/>
    <s v="B30001770"/>
    <s v="SI"/>
    <s v="FVE2020000843483"/>
    <d v="2021-01-27T00:00:00"/>
    <d v="2021-02-22T00:00:00"/>
    <n v="126.35"/>
    <n v="26.53"/>
    <n v="152.88"/>
    <s v="Suministro electricidad bajo 24 campus de Sant Joan d'Alacant. Diciembre 2020"/>
  </r>
  <r>
    <s v="2021"/>
    <s v="LA UNION ELECTRO INDUSTRIAL, S.L.U."/>
    <s v="B30001770"/>
    <s v="SI"/>
    <s v="FVE2020000843484"/>
    <d v="2021-01-27T00:00:00"/>
    <d v="2021-02-22T00:00:00"/>
    <n v="66.569999999999993"/>
    <n v="13.98"/>
    <n v="80.55"/>
    <s v="Suministro electricidad bajo 21 campus de Sant Joan d'Alacant. Diciembre 2020"/>
  </r>
  <r>
    <s v="2021"/>
    <s v="NOWROUZI , ALI"/>
    <s v="Y2610136H"/>
    <s v="NO"/>
    <m/>
    <d v="2021-01-28T00:00:00"/>
    <d v="2021-02-22T00:00:00"/>
    <n v="967.5"/>
    <n v="0"/>
    <n v="967.5"/>
    <s v="Devolución recibo curso Clinical Methodology in Refractive, Cataract and Corneal Surgery 6th Edition."/>
  </r>
  <r>
    <s v="2021"/>
    <s v="RITECA, S.L. (RIEGOS Y TECNICAS AGRICOLA"/>
    <s v="B03441813"/>
    <s v="SI"/>
    <s v="21000109"/>
    <d v="2021-02-03T00:00:00"/>
    <d v="2021-02-22T00:00:00"/>
    <n v="2338.71"/>
    <n v="491.13"/>
    <n v="2829.84"/>
    <s v="PROGRAMADOR AGRONIC 5520 220V. EQUIPO PARA CONTROL DE RIEGO Y DE FERTILIZACIÓN."/>
  </r>
  <r>
    <s v="2021"/>
    <s v="FISHER SCIENTIFIC S.L."/>
    <s v="B84498955"/>
    <s v="SI"/>
    <s v="4090840094"/>
    <d v="2021-02-03T00:00:00"/>
    <d v="2021-02-22T00:00:00"/>
    <n v="59.4"/>
    <n v="12.47"/>
    <n v="71.87"/>
    <s v="MATERIAL FUNGIBLE: 1.0 X500 Microtube Fisherbrand1,5ml,Natural,Snapcap,G"/>
  </r>
  <r>
    <s v="2021"/>
    <s v="GAS NATURAL COMERCIALIZADORA, S.A."/>
    <s v="A61797536"/>
    <s v="SI"/>
    <s v="PI21142000040864"/>
    <d v="2021-02-03T00:00:00"/>
    <d v="2021-02-22T00:00:00"/>
    <n v="3885.66"/>
    <n v="815.99"/>
    <n v="4701.6499999999996"/>
    <s v="Suministro electricidad sede Salesas del campus de Orihuela. Enero 2021"/>
  </r>
  <r>
    <s v="2021"/>
    <s v="GAS NATURAL COMERCIALIZADORA, S.A."/>
    <s v="A61797536"/>
    <s v="SI"/>
    <s v="PI21142000040889"/>
    <d v="2021-02-03T00:00:00"/>
    <d v="2021-02-22T00:00:00"/>
    <n v="62610.89"/>
    <n v="13148.29"/>
    <n v="75759.179999999993"/>
    <s v="Suministro electricidad campus de Sant Joan d'Alacanrt. Enero 2021"/>
  </r>
  <r>
    <s v="2021"/>
    <s v="GAS NATURAL COMERCIALIZADORA, S.A."/>
    <s v="A61797536"/>
    <s v="SI"/>
    <s v="PI21142000040905"/>
    <d v="2021-02-03T00:00:00"/>
    <d v="2021-02-22T00:00:00"/>
    <n v="101411.86"/>
    <n v="21296.49"/>
    <n v="122708.35"/>
    <s v="Suminsitro electricidad campus de Elche. Enero 2021"/>
  </r>
  <r>
    <s v="2021"/>
    <s v="GAS NATURAL COMERCIALIZADORA, S.A."/>
    <s v="A61797536"/>
    <s v="SI"/>
    <s v="PI21142000042135"/>
    <d v="2021-02-04T00:00:00"/>
    <d v="2021-02-22T00:00:00"/>
    <n v="18608.88"/>
    <n v="3907.86"/>
    <n v="22516.74"/>
    <s v="Suministro electricidad sede Desamparados campus de Orihuela. Enero 2021"/>
  </r>
  <r>
    <s v="2021"/>
    <s v="GAS NATURAL COMERCIALIZADORA, S.A."/>
    <s v="A61797536"/>
    <s v="SI"/>
    <s v="PI21142000045979"/>
    <d v="2021-02-05T00:00:00"/>
    <d v="2021-02-22T00:00:00"/>
    <n v="2367.41"/>
    <n v="497.16"/>
    <n v="2864.57"/>
    <s v="Suministro gas natural campus de Sant Joan d'Alacant. Enero 2021"/>
  </r>
  <r>
    <s v="2021"/>
    <s v="TP INFORMATICA Y SERVICIOS, S.L."/>
    <s v="B03997574"/>
    <s v="SI"/>
    <s v="001-210110"/>
    <d v="2021-02-05T00:00:00"/>
    <d v="2021-02-22T00:00:00"/>
    <n v="132.15"/>
    <n v="27.75"/>
    <n v="159.9"/>
    <s v="SUMINISTRO DE UN PROYECTOR"/>
  </r>
  <r>
    <s v="2021"/>
    <s v="TERCERO INSTRUMENTAL, INTERESADO"/>
    <s v="12345678Z"/>
    <s v="SI"/>
    <s v="NanoVeterinaria2019"/>
    <d v="2021-02-08T00:00:00"/>
    <d v="2021-02-22T00:00:00"/>
    <n v="5896.63"/>
    <n v="0"/>
    <n v="5896.63"/>
    <s v="Pago de derechos de autor por &quot;Nanocursos&quot; del Canal de Veterinaria"/>
  </r>
  <r>
    <s v="2021"/>
    <s v="TERCERO INSTRUMENTAL, INTERESADO"/>
    <s v="12345678Z"/>
    <s v="NO"/>
    <m/>
    <d v="2021-02-09T00:00:00"/>
    <d v="2021-02-22T00:00:00"/>
    <n v="50000"/>
    <n v="0"/>
    <n v="50000"/>
    <s v="AYUDAS AL TRANSPORTE UNIVERSITARIO, CURSO 2019/2020"/>
  </r>
  <r>
    <s v="2021"/>
    <s v="GAS NATURAL COMERCIALIZADORA, S.A."/>
    <s v="A61797536"/>
    <s v="SI"/>
    <s v="PI21142000050699"/>
    <d v="2021-02-09T00:00:00"/>
    <d v="2021-02-22T00:00:00"/>
    <n v="7666.19"/>
    <n v="1609.9"/>
    <n v="9276.09"/>
    <s v="Suministro electricidad campus de Elche. Enero 2021"/>
  </r>
  <r>
    <s v="2021"/>
    <s v="AIR LIQUIDE ESPAÑA SA"/>
    <s v="A28016814"/>
    <s v="SI"/>
    <s v="5201141907"/>
    <d v="2021-02-16T00:00:00"/>
    <d v="2021-02-22T00:00:00"/>
    <n v="3.5"/>
    <n v="0.74"/>
    <n v="4.24"/>
    <s v="BOTELLA NITRÓGENO LÍQUIDO B"/>
  </r>
  <r>
    <s v="2021"/>
    <s v="TP INFORMATICA Y SERVICIOS, S.L."/>
    <s v="B03997574"/>
    <s v="SI"/>
    <s v="100-179087"/>
    <d v="2021-02-16T00:00:00"/>
    <d v="2021-02-22T00:00:00"/>
    <n v="41.24"/>
    <n v="8.66"/>
    <n v="49.9"/>
    <s v="WEBCAM TRUST CGT 1160"/>
  </r>
  <r>
    <s v="2021"/>
    <s v="GAS NATURAL COMERCIALIZADORA, S.A."/>
    <s v="A61797536"/>
    <s v="SI"/>
    <s v="PI21142000014509"/>
    <d v="2021-02-16T00:00:00"/>
    <d v="2021-02-22T00:00:00"/>
    <n v="962.13"/>
    <n v="202.05"/>
    <n v="1164.18"/>
    <s v="Suministro de gas natural en el campus de Sant Joan d'Alacant. 15-12-2020/5-1-2021"/>
  </r>
  <r>
    <s v="2021"/>
    <s v="TP INFORMATICA Y SERVICIOS, S.L."/>
    <s v="B03997574"/>
    <s v="SI"/>
    <s v="100 - 179073"/>
    <d v="2021-02-16T00:00:00"/>
    <d v="2021-02-22T00:00:00"/>
    <n v="181.45"/>
    <n v="38.1"/>
    <n v="219.55"/>
    <s v="AREA TEORIA DE LA SEÑAL.Wacom Intuos Tableta de lapiz creativa Medium y pilas para docencia"/>
  </r>
  <r>
    <s v="2021"/>
    <s v="LYRECO ESPAÑA, S.A. - (ANTES SUMINISTROS"/>
    <s v="A79206223"/>
    <s v="SI"/>
    <s v="7700115574"/>
    <d v="2021-02-16T00:00:00"/>
    <d v="2021-02-22T00:00:00"/>
    <n v="12.45"/>
    <n v="2.61"/>
    <n v="15.06"/>
    <s v="PAPEL"/>
  </r>
  <r>
    <s v="2021"/>
    <s v="LYRECO ESPAÑA, S.A. - (ANTES SUMINISTROS"/>
    <s v="A79206223"/>
    <s v="SI"/>
    <s v="7700115575"/>
    <d v="2021-02-16T00:00:00"/>
    <d v="2021-02-22T00:00:00"/>
    <n v="35.32"/>
    <n v="7.42"/>
    <n v="42.74"/>
    <s v="TONER"/>
  </r>
  <r>
    <s v="2021"/>
    <s v="TECNOQUIM SL"/>
    <s v="B30055321"/>
    <s v="SI"/>
    <s v="F/210292"/>
    <d v="2021-02-16T00:00:00"/>
    <d v="2021-02-22T00:00:00"/>
    <n v="55.3"/>
    <n v="11.61"/>
    <n v="66.91"/>
    <s v="Material de laboratorio: Gradilla PP 40 tubos 20mm.ACUERDO MARCO 56/15"/>
  </r>
  <r>
    <s v="2021"/>
    <s v="TP INFORMATICA Y SERVICIOS, S.L."/>
    <s v="B03997574"/>
    <s v="SI"/>
    <s v="100 - 179018"/>
    <d v="2021-02-16T00:00:00"/>
    <d v="2021-02-22T00:00:00"/>
    <n v="82.56"/>
    <n v="17.34"/>
    <n v="99.9"/>
    <s v="Auriculares Pioneer SE-E8TW"/>
  </r>
  <r>
    <s v="2021"/>
    <s v="TP INFORMATICA Y SERVICIOS, S.L."/>
    <s v="B03997574"/>
    <s v="SI"/>
    <s v="100 - 179099"/>
    <d v="2021-02-16T00:00:00"/>
    <d v="2021-02-22T00:00:00"/>
    <n v="188.38"/>
    <n v="39.56"/>
    <n v="227.94"/>
    <s v="MATERIAL INFORMATICO FUNGIBLE (Presentador Logitech Spotlight GrisBluetooth, Teclado y ratón Logitech Wireless Desktop, Memoria Usb128G)"/>
  </r>
  <r>
    <s v="2021"/>
    <s v="TP INFORMATICA Y SERVICIOS, S.L."/>
    <s v="B03997574"/>
    <s v="SI"/>
    <s v="100 - 179100"/>
    <d v="2021-02-16T00:00:00"/>
    <d v="2021-02-22T00:00:00"/>
    <n v="142.15"/>
    <n v="29.85"/>
    <n v="172"/>
    <s v="MATERIAL INFORMATICO FUNGIBLE (Cable adaptador Hdmi a Displayport 2m.,y Disco Toshiba Canvio Premium 2Tb.)"/>
  </r>
  <r>
    <s v="2021"/>
    <s v="TP INFORMATICA Y SERVICIOS, S.L."/>
    <s v="B03997574"/>
    <s v="SI"/>
    <s v="100-179096"/>
    <d v="2021-02-16T00:00:00"/>
    <d v="2021-02-22T00:00:00"/>
    <n v="55.2"/>
    <n v="11.59"/>
    <n v="66.790000000000006"/>
    <s v="FACTURA Nº 100-179096. MATERIAL INFORMÁTICO NO INVENTARIABLE PARA LA DIRECCIÓN DE LA EPSO."/>
  </r>
  <r>
    <s v="2021"/>
    <s v="TP INFORMATICA Y SERVICIOS, S.L."/>
    <s v="B03997574"/>
    <s v="SI"/>
    <s v="100-179097"/>
    <d v="2021-02-16T00:00:00"/>
    <d v="2021-02-22T00:00:00"/>
    <n v="3.48"/>
    <n v="0.73"/>
    <n v="4.21"/>
    <s v="FACTURA Nº 100-179097. GASTOS DE MATERIAL INFORMÁTICO NO INVENTARIABLE PARA LA DIRECCIÓN DE LA EPSO."/>
  </r>
  <r>
    <s v="2021"/>
    <s v="TP INFORMATICA Y SERVICIOS, S.L."/>
    <s v="B03997574"/>
    <s v="SI"/>
    <s v="100-179098"/>
    <d v="2021-02-16T00:00:00"/>
    <d v="2021-02-22T00:00:00"/>
    <n v="67.760000000000005"/>
    <n v="14.23"/>
    <n v="81.99"/>
    <s v="FACTURA Nº 100-179098. GASTOS DE MATERIAL INFORMATICO NO INVENTARIABLE PARA LA DIRECCIÓN DE LA EPSO."/>
  </r>
  <r>
    <s v="2021"/>
    <s v="LYRECO ESPAÑA, S.A. - (ANTES SUMINISTROS"/>
    <s v="A79206223"/>
    <s v="SI"/>
    <s v="7700114994"/>
    <d v="2021-02-17T00:00:00"/>
    <d v="2021-02-22T00:00:00"/>
    <n v="70.010000000000005"/>
    <n v="14.7"/>
    <n v="84.71"/>
    <s v="Cartuchos tóner LSR BROTHER.ACUERDO MARCO 46/17"/>
  </r>
  <r>
    <s v="2021"/>
    <s v="PROXIM DE OFICINAS S.L."/>
    <s v="B53701660"/>
    <s v="SI"/>
    <s v="A476"/>
    <d v="2021-02-17T00:00:00"/>
    <d v="2021-02-22T00:00:00"/>
    <n v="108.6"/>
    <n v="22.81"/>
    <n v="131.41"/>
    <s v="MATERIAL DE OFICINA GEGECA Y CENTROS"/>
  </r>
  <r>
    <s v="2021"/>
    <s v="PROXIM DE OFICINAS S.L."/>
    <s v="B53701660"/>
    <s v="SI"/>
    <s v="A 484"/>
    <d v="2021-02-17T00:00:00"/>
    <d v="2021-02-22T00:00:00"/>
    <n v="43.55"/>
    <n v="9.15"/>
    <n v="52.7"/>
    <s v="FACTURA Nº A 484. MATERIAL INFORMÁTICO NO INVENTARIABLE PARA LA DIRECCIÓN DE LA EPSO."/>
  </r>
  <r>
    <s v="2021"/>
    <s v="SHAVANASSHOES, S.L."/>
    <s v="B01608892"/>
    <s v="NO"/>
    <m/>
    <d v="2021-02-17T00:00:00"/>
    <d v="2021-02-22T00:00:00"/>
    <n v="10000"/>
    <n v="0"/>
    <n v="10000"/>
    <s v="PREMIO 9ª EDICIÓN DE LA MARATÓN DE CREACIÓN DE STARTUPS DE LA UMH 2020 - SHAVANASSHOES, SL"/>
  </r>
  <r>
    <s v="2021"/>
    <s v="TP INFORMATICA Y SERVICIOS, S.L."/>
    <s v="B03997574"/>
    <s v="SI"/>
    <s v="100 - 179076"/>
    <d v="2021-02-18T00:00:00"/>
    <d v="2021-02-22T00:00:00"/>
    <n v="85.14"/>
    <n v="17.88"/>
    <n v="103.02"/>
    <s v="MATERIAL INFORMÁTICO NO INVENTARIABLE (CAMARA WEB LOGITECH). FRAN NAVARRETE"/>
  </r>
  <r>
    <s v="2021"/>
    <s v="PROXIM DE OFICINAS S.L."/>
    <s v="B53701660"/>
    <s v="SI"/>
    <s v="A 3667"/>
    <d v="2021-02-18T00:00:00"/>
    <d v="2021-02-22T00:00:00"/>
    <n v="9.15"/>
    <n v="1.92"/>
    <n v="11.07"/>
    <s v="AGENDA ENCUADERNADA NEGRO"/>
  </r>
  <r>
    <s v="2021"/>
    <s v="LYRECO ESPAÑA, S.A. - (ANTES SUMINISTROS"/>
    <s v="A79206223"/>
    <s v="SI"/>
    <s v="7700117453"/>
    <d v="2021-02-13T00:00:00"/>
    <d v="2021-02-22T00:00:00"/>
    <n v="7.61"/>
    <n v="1.6"/>
    <n v="9.2100000000000009"/>
    <s v="AM 38/16-MATERIAL FUNGIBLE INFORMATICO-ATRIL"/>
  </r>
  <r>
    <s v="2021"/>
    <s v="OXFORD UNIVERSITY PRESS"/>
    <s v="GB125506730"/>
    <s v="SI"/>
    <s v="E14258227"/>
    <d v="2021-02-05T00:00:00"/>
    <d v="2021-02-23T00:00:00"/>
    <n v="2814"/>
    <n v="590.94000000000005"/>
    <n v="3404.94"/>
    <s v="Manuscrito con cargo a la ayuda para artículos en Open Access de la Dra. MMC (Área Medicina). Revista Open Forum Infectious Diseases, el título del manuscrito es: SARS-CoV-2 viral load, seroconversion and viral clearance."/>
  </r>
  <r>
    <s v="2021"/>
    <s v="TP INFORMATICA Y SERVICIOS, S.L."/>
    <s v="B03997574"/>
    <s v="SI"/>
    <s v="100-179089"/>
    <d v="2021-02-16T00:00:00"/>
    <d v="2021-02-23T00:00:00"/>
    <n v="31.32"/>
    <n v="6.58"/>
    <n v="37.9"/>
    <s v="LAPIZ DIGITAL, ADONIT STYLUS FOT PRO"/>
  </r>
  <r>
    <s v="2021"/>
    <s v="LYRECO ESPAÑA, S.A. - (ANTES SUMINISTROS"/>
    <s v="A79206223"/>
    <s v="SI"/>
    <s v="7700114419"/>
    <d v="2021-02-16T00:00:00"/>
    <d v="2021-02-23T00:00:00"/>
    <n v="46.74"/>
    <n v="9.82"/>
    <n v="56.56"/>
    <s v="MATERIAL DE OFICINA: CART INK HP 301XL NGO. AM"/>
  </r>
  <r>
    <s v="2021"/>
    <s v="LYRECO ESPAÑA, S.A. - (ANTES SUMINISTROS"/>
    <s v="A79206223"/>
    <s v="SI"/>
    <s v="7700111839"/>
    <d v="2021-02-16T00:00:00"/>
    <d v="2021-02-23T00:00:00"/>
    <n v="7.21"/>
    <n v="1.51"/>
    <n v="8.7200000000000006"/>
    <s v="Material acuerdo marco agenda Montse Jurado"/>
  </r>
  <r>
    <s v="2021"/>
    <s v="TP INFORMATICA Y SERVICIOS, S.L."/>
    <s v="B03997574"/>
    <s v="SI"/>
    <s v="100-179052"/>
    <d v="2021-02-16T00:00:00"/>
    <d v="2021-02-23T00:00:00"/>
    <n v="16.45"/>
    <n v="3.45"/>
    <n v="19.899999999999999"/>
    <s v="TP INORMÁTICA - RATON INALAMRICO VERTICAL EWENT"/>
  </r>
  <r>
    <s v="2021"/>
    <s v="TP INFORMATICA Y SERVICIOS, S.L."/>
    <s v="B03997574"/>
    <s v="SI"/>
    <s v="100 - 179079"/>
    <d v="2021-02-17T00:00:00"/>
    <d v="2021-02-23T00:00:00"/>
    <n v="412.44"/>
    <n v="86.61"/>
    <n v="499.05"/>
    <s v="AURICULARES TRUST MAURO PC - PLANTRONICS APC-43"/>
  </r>
  <r>
    <s v="2021"/>
    <s v="FISHER SCIENTIFIC S.L."/>
    <s v="B84498955"/>
    <s v="SI"/>
    <s v="4090842340"/>
    <d v="2021-02-05T00:00:00"/>
    <d v="2021-02-23T00:00:00"/>
    <n v="114.57"/>
    <n v="24.06"/>
    <n v="138.63"/>
    <s v="MATERIAL FUNGIBLE PARA CULTIVO CELULAR. 5 PIPETAS 5ML; ROTULADOR INDELEBLE. AM56/15"/>
  </r>
  <r>
    <s v="2021"/>
    <s v="PROXIM DE OFICINAS S.L."/>
    <s v="B53701660"/>
    <s v="SI"/>
    <s v="A55"/>
    <d v="2021-02-18T00:00:00"/>
    <d v="2021-02-23T00:00:00"/>
    <n v="15.85"/>
    <n v="3.33"/>
    <n v="19.18"/>
    <s v="Compra pilas y baterías"/>
  </r>
  <r>
    <s v="2021"/>
    <s v="TP INFORMATICA Y SERVICIOS, S.L."/>
    <s v="B03997574"/>
    <s v="SI"/>
    <s v="110 - 110005"/>
    <d v="2021-02-18T00:00:00"/>
    <d v="2021-02-23T00:00:00"/>
    <n v="32.979999999999997"/>
    <n v="6.93"/>
    <n v="39.909999999999997"/>
    <s v="Material informático fungible (adaptador wifi)"/>
  </r>
  <r>
    <s v="2021"/>
    <s v="TP INFORMATICA Y SERVICIOS, S.L."/>
    <s v="B03997574"/>
    <s v="SI"/>
    <s v="100-179006"/>
    <d v="2021-02-18T00:00:00"/>
    <d v="2021-02-23T00:00:00"/>
    <n v="16.45"/>
    <n v="3.45"/>
    <n v="19.899999999999999"/>
    <s v="Fra. 100-179006. Material informático NO inventariable.Btca Elche"/>
  </r>
  <r>
    <s v="2021"/>
    <s v="TP INFORMATICA Y SERVICIOS, S.L."/>
    <s v="B03997574"/>
    <s v="SI"/>
    <s v="100-179031"/>
    <d v="2021-02-18T00:00:00"/>
    <d v="2021-02-23T00:00:00"/>
    <n v="16.45"/>
    <n v="3.45"/>
    <n v="19.899999999999999"/>
    <s v="Fra. 100-179031. Material informático NO inventariable.Btca SJ"/>
  </r>
  <r>
    <s v="2021"/>
    <s v="TP INFORMATICA Y SERVICIOS, S.L."/>
    <s v="B03997574"/>
    <s v="SI"/>
    <s v="100-179075"/>
    <d v="2021-02-18T00:00:00"/>
    <d v="2021-02-23T00:00:00"/>
    <n v="24.21"/>
    <n v="5.08"/>
    <n v="29.29"/>
    <s v="Fra. 100-179075. Material informático NO inventariable.Btca SJ"/>
  </r>
  <r>
    <s v="2021"/>
    <s v="TP INFORMATICA Y SERVICIOS, S.L."/>
    <s v="B03997574"/>
    <s v="SI"/>
    <s v="100-179109"/>
    <d v="2021-02-17T00:00:00"/>
    <d v="2021-02-23T00:00:00"/>
    <n v="579.32000000000005"/>
    <n v="121.66"/>
    <n v="700.98"/>
    <s v="AM 38/16-MATERIAL FUNGIBLE INFORMATICO: Jabra Speak-SE-E8TW Auriculares Pioneer SE-E8TW - Samsung Portable SSD T5 MU-PA500-Unidad en estado sólido - cifrado - 500 GB - externo portatil-Logitech MX Vertical Mouse Ergo-Auriculares Jabra Evolve2 65 Inalámb"/>
  </r>
  <r>
    <s v="2021"/>
    <s v="GAS NATURAL COMERCIALIZADORA, S.A."/>
    <s v="A61797536"/>
    <s v="SI"/>
    <s v="PI21142000001282"/>
    <d v="2021-01-06T00:00:00"/>
    <d v="2021-02-24T00:00:00"/>
    <n v="60871.69"/>
    <n v="12783.05"/>
    <n v="73654.740000000005"/>
    <s v="Suministro electricidad campus de Sant Joan d'Alacant. Diciembre 2020"/>
  </r>
  <r>
    <s v="2021"/>
    <s v="LEICA MICROSISTEMAS, S.L.U"/>
    <s v="B58521147"/>
    <s v="SI"/>
    <s v="9500137550"/>
    <d v="2021-02-04T00:00:00"/>
    <d v="2021-02-24T00:00:00"/>
    <n v="156665"/>
    <n v="32899.65"/>
    <n v="189564.65"/>
    <s v="SUMINISTRO DE UN MICROSCOPIO DE FLUORESCENCIA CON SECCIONAMIENTO ÓPTICO PARA EL PROYECTO EQC2019-006023-P: MICROSCOPÍA ALTA RESOLUCIÓN AUTOMATIZADA Y APOYO A MANEJO DE DATOS DE IMAGEN ALTA DENSIDAD PARA UNIDAD DE IMAGEN DEL INST. NEUROCIENCIAS DE LA UMH"/>
  </r>
  <r>
    <s v="2021"/>
    <s v="TECNOQUIM SL"/>
    <s v="B30055321"/>
    <s v="SI"/>
    <s v="210298"/>
    <d v="2021-01-26T00:00:00"/>
    <d v="2021-02-24T00:00:00"/>
    <n v="1466.4"/>
    <n v="307.94"/>
    <n v="1774.34"/>
    <s v="SEA - Material laboratorio: alcohol, guantes"/>
  </r>
  <r>
    <s v="2021"/>
    <s v="PROQUILAB SA"/>
    <s v="A30609044"/>
    <s v="SI"/>
    <s v="1 2021/000089"/>
    <d v="2021-02-17T00:00:00"/>
    <d v="2021-02-24T00:00:00"/>
    <n v="1701.5"/>
    <n v="357.32"/>
    <n v="2058.8200000000002"/>
    <s v="PAPEL PARAFILM, MATRACES AFORADOS, CRIOTUBOS, CAJAS PLASTICO CONGELABLES, BOLSAS CIERRE SEGURIDAD. FUNGIBLE AGROCOMPOSTAJE."/>
  </r>
  <r>
    <s v="2021"/>
    <s v="PROQUILAB SA"/>
    <s v="A30609044"/>
    <s v="SI"/>
    <s v="1 2021/000096"/>
    <d v="2021-02-17T00:00:00"/>
    <d v="2021-02-24T00:00:00"/>
    <n v="1678.5"/>
    <n v="352.49"/>
    <n v="2030.99"/>
    <s v="IMANES TELEFONADOS, VARILLAS RECOGEIMANES, PLACAS PETRI, FILTROS JERINGAS, MATRACES CON OLIVA, MATRACES ERLENMEYER, BIDONES CILINDRICOS. FUNGIBLE AGROCOMPOSTAJE."/>
  </r>
  <r>
    <s v="2021"/>
    <s v="PROXIM DE OFICINAS S.L."/>
    <s v="B53701660"/>
    <s v="SI"/>
    <s v="A 289"/>
    <d v="2021-02-17T00:00:00"/>
    <d v="2021-02-24T00:00:00"/>
    <n v="25.66"/>
    <n v="5.39"/>
    <n v="31.05"/>
    <s v="SEA - Material fungible (AM 46/17)"/>
  </r>
  <r>
    <s v="2021"/>
    <s v="PROXIM DE OFICINAS S.L."/>
    <s v="B53701660"/>
    <s v="SI"/>
    <s v="A 290"/>
    <d v="2021-02-17T00:00:00"/>
    <d v="2021-02-24T00:00:00"/>
    <n v="3.96"/>
    <n v="0.83"/>
    <n v="4.79"/>
    <s v="SEA - Material fungible (AM 46/17)"/>
  </r>
  <r>
    <s v="2021"/>
    <s v="PROXIM DE OFICINAS S.L."/>
    <s v="B53701660"/>
    <s v="SI"/>
    <s v="A 388"/>
    <d v="2021-02-17T00:00:00"/>
    <d v="2021-02-24T00:00:00"/>
    <n v="45.86"/>
    <n v="9.6300000000000008"/>
    <n v="55.49"/>
    <s v="SEA - Material fungible (AM 46/17): Sellos automáticos SEA"/>
  </r>
  <r>
    <s v="2021"/>
    <s v="AKRALAB SL"/>
    <s v="B03362621"/>
    <s v="SI"/>
    <s v="AKR21002330"/>
    <d v="2021-02-17T00:00:00"/>
    <d v="2021-02-24T00:00:00"/>
    <n v="66.67"/>
    <n v="14"/>
    <n v="80.67"/>
    <s v="PAPEL SECAMANOS LISO PASTA BOBINA INDUSTRIAL"/>
  </r>
  <r>
    <s v="2021"/>
    <s v="AKRALAB SL"/>
    <s v="B03362621"/>
    <s v="SI"/>
    <s v="AKR21002329"/>
    <d v="2021-02-17T00:00:00"/>
    <d v="2021-02-24T00:00:00"/>
    <n v="113.58"/>
    <n v="23.85"/>
    <n v="137.43"/>
    <s v="Varios-Vidrio"/>
  </r>
  <r>
    <s v="2021"/>
    <s v="PROXIM DE OFICINAS S.L."/>
    <s v="B53701660"/>
    <s v="SI"/>
    <s v="A247"/>
    <d v="2021-02-18T00:00:00"/>
    <d v="2021-02-24T00:00:00"/>
    <n v="57.6"/>
    <n v="12.1"/>
    <n v="69.7"/>
    <s v="Cajas archivo definitivo"/>
  </r>
  <r>
    <s v="2021"/>
    <s v="PROXIM DE OFICINAS S.L."/>
    <s v="B53701660"/>
    <s v="SI"/>
    <s v="A458"/>
    <d v="2021-02-18T00:00:00"/>
    <d v="2021-02-24T00:00:00"/>
    <n v="28.8"/>
    <n v="6.05"/>
    <n v="34.85"/>
    <s v="Compra cajas archivo definitivo"/>
  </r>
  <r>
    <s v="2021"/>
    <s v="TP INFORMATICA Y SERVICIOS, S.L."/>
    <s v="B03997574"/>
    <s v="SI"/>
    <s v="100-179110"/>
    <d v="2021-02-18T00:00:00"/>
    <d v="2021-02-24T00:00:00"/>
    <n v="85.14"/>
    <n v="17.88"/>
    <n v="103.02"/>
    <s v="Cámara  Web Logitech. Proyecto Cuenta. ALI"/>
  </r>
  <r>
    <s v="2021"/>
    <s v="NIPPON GASES ESPAÑA, S.L.U."/>
    <s v="B28062339"/>
    <s v="SI"/>
    <s v="UB20149089"/>
    <d v="2021-02-18T00:00:00"/>
    <d v="2021-02-24T00:00:00"/>
    <n v="21"/>
    <n v="4.41"/>
    <n v="25.41"/>
    <s v="AM 78/19 - GAS BOT 20L PARA EL TALLER DE ESCULTURA"/>
  </r>
  <r>
    <s v="2021"/>
    <s v="PROXIM DE OFICINAS S.L."/>
    <s v="B53701660"/>
    <s v="SI"/>
    <s v="A3595"/>
    <d v="2021-02-16T00:00:00"/>
    <d v="2021-02-24T00:00:00"/>
    <n v="9.6"/>
    <n v="2.02"/>
    <n v="11.62"/>
    <s v="Material acuerdo marco agenda PAS"/>
  </r>
  <r>
    <s v="2021"/>
    <s v="PROXIM DE OFICINAS S.L."/>
    <s v="B53701660"/>
    <s v="SI"/>
    <s v="A3546"/>
    <d v="2021-02-16T00:00:00"/>
    <d v="2021-02-24T00:00:00"/>
    <n v="5.61"/>
    <n v="1.18"/>
    <n v="6.79"/>
    <s v="Material acuerdo marco agenda Director de Departamento"/>
  </r>
  <r>
    <s v="2021"/>
    <s v="PROQUILAB SA"/>
    <s v="A30609044"/>
    <s v="SI"/>
    <s v="1 2021/000087"/>
    <d v="2021-02-19T00:00:00"/>
    <d v="2021-02-24T00:00:00"/>
    <n v="1503.4"/>
    <n v="315.70999999999998"/>
    <n v="1819.11"/>
    <s v="CUBETAS PLASTICO ESPECTROFOTOMETRIA, CELULOSA INDUSTRIAL, SOPORTES CELULOSA, GRADILLAS ACERO, TUBOS PP 20 ML, CRONOMETROS, IMANES TEFLONADOS LISO. FUNGIBLE PROYECTO RETOS."/>
  </r>
  <r>
    <s v="2021"/>
    <s v="PROXIM DE OFICINAS S.L."/>
    <s v="B53701660"/>
    <s v="SI"/>
    <s v="A3516"/>
    <d v="2021-02-16T00:00:00"/>
    <d v="2021-02-24T00:00:00"/>
    <n v="7.66"/>
    <n v="1.61"/>
    <n v="9.27"/>
    <s v="Material acuerdo marco agenda profesora área Periodismo LS"/>
  </r>
  <r>
    <s v="2021"/>
    <s v="PROQUILAB SA"/>
    <s v="A30609044"/>
    <s v="SI"/>
    <s v="1 2021/000104"/>
    <d v="2021-02-19T00:00:00"/>
    <d v="2021-02-24T00:00:00"/>
    <n v="1123.5"/>
    <n v="235.94"/>
    <n v="1359.44"/>
    <s v="VIALES 2 ML. TRANSPARENTES, TAPONES P/VIAL CROMATOGRAFIA, FRASCOS CUADRADOS, VASOS PRECIPITADOS. FUNGIBLE AGROCOMPOSTAJE."/>
  </r>
  <r>
    <s v="2021"/>
    <s v="PROXIM DE OFICINAS S.L."/>
    <s v="B53701660"/>
    <s v="SI"/>
    <s v="A3517"/>
    <d v="2021-02-16T00:00:00"/>
    <d v="2021-02-24T00:00:00"/>
    <n v="15"/>
    <n v="3.15"/>
    <n v="18.149999999999999"/>
    <s v="Material acuerdo marco ratón inalambrico solicitado por la  profesora área Periodismo LS"/>
  </r>
  <r>
    <s v="2021"/>
    <s v="AIR LIQUIDE ESPAÑA SA"/>
    <s v="A28016814"/>
    <s v="SI"/>
    <s v="5201146158"/>
    <d v="2021-02-19T00:00:00"/>
    <d v="2021-02-24T00:00:00"/>
    <n v="96.5"/>
    <n v="20.27"/>
    <n v="116.77"/>
    <s v="MATERIAL FUNGIBLE: GASES"/>
  </r>
  <r>
    <s v="2021"/>
    <s v="PROQUILAB SA"/>
    <s v="A30609044"/>
    <s v="SI"/>
    <s v="2 2021/000136"/>
    <d v="2021-02-19T00:00:00"/>
    <d v="2021-02-24T00:00:00"/>
    <n v="500"/>
    <n v="0"/>
    <n v="500"/>
    <s v="MASCARILLAS FFP2, EXHALACION C/25 UDS, MASCARILLAS FFP2 S/VALVULA. FUNGIBLE AGROCOMPAJE."/>
  </r>
  <r>
    <s v="2021"/>
    <s v="PROQUILAB SA"/>
    <s v="A30609044"/>
    <s v="SI"/>
    <s v="2 2021/000135"/>
    <d v="2021-02-19T00:00:00"/>
    <d v="2021-02-24T00:00:00"/>
    <n v="300"/>
    <n v="63"/>
    <n v="363"/>
    <s v="JERINGAS DESECHABLES, TUBOS 50ML, CUBETAS PLASTICO, MATRACES OLIVA PLASTICO, CRISTALIZADOR 500 ML. CON PICO"/>
  </r>
  <r>
    <s v="2021"/>
    <s v="TP INFORMATICA Y SERVICIOS, S.L."/>
    <s v="B03997574"/>
    <s v="SI"/>
    <s v="100-179108"/>
    <d v="2021-02-20T00:00:00"/>
    <d v="2021-02-24T00:00:00"/>
    <n v="31.9"/>
    <n v="6.7"/>
    <n v="38.6"/>
    <s v="2 AURICULARES CON USB"/>
  </r>
  <r>
    <s v="2021"/>
    <s v="TECNOQUIM SL"/>
    <s v="B30055321"/>
    <s v="SI"/>
    <s v="210297"/>
    <d v="2021-01-26T00:00:00"/>
    <d v="2021-02-24T00:00:00"/>
    <n v="90"/>
    <n v="18.899999999999999"/>
    <n v="108.9"/>
    <s v="SEA - Material laboratorio: termómetros SEA"/>
  </r>
  <r>
    <s v="2021"/>
    <s v="IDEXX LABORATORIES"/>
    <s v="DE146149244"/>
    <s v="SI"/>
    <s v="NV636158"/>
    <d v="2021-01-15T00:00:00"/>
    <d v="2021-02-26T00:00:00"/>
    <n v="4930.8999999999996"/>
    <n v="1035.49"/>
    <n v="5966.39"/>
    <s v="SEA - Analítica animales"/>
  </r>
  <r>
    <s v="2021"/>
    <s v="AYUNTAMIENTO DE ALTEA"/>
    <s v="P0301800I"/>
    <s v="NO"/>
    <s v="1 09448 3429"/>
    <d v="2021-03-02T00:00:00"/>
    <d v="2021-02-26T00:00:00"/>
    <n v="103.63"/>
    <n v="0"/>
    <n v="103.63"/>
    <s v="NOTIFICACIÓN 1 09448 3429   TASA CORRESPONDIENTE A LOS VADOS DE ALTEA. ANULIDAD 2020"/>
  </r>
  <r>
    <s v="2021"/>
    <s v="FISHER SCIENTIFIC S.L."/>
    <s v="B84498955"/>
    <s v="SI"/>
    <s v="4090843885"/>
    <d v="2021-02-10T00:00:00"/>
    <d v="2021-02-26T00:00:00"/>
    <n v="73.459999999999994"/>
    <n v="15.43"/>
    <n v="88.89"/>
    <s v="Material laboratorio: tubos de microcentrífuga sin ARNasa (1,5 ml)"/>
  </r>
  <r>
    <s v="2021"/>
    <s v="SERICO INGENIERIA S.L."/>
    <s v="B54142609"/>
    <s v="SI"/>
    <s v="001"/>
    <d v="2021-02-14T00:00:00"/>
    <d v="2021-02-26T00:00:00"/>
    <n v="2250"/>
    <n v="472.5"/>
    <n v="2722.5"/>
    <s v="Redacción de proyectos de actividad para las tramitaciones de licencias ambientales de los edificios Vinalopó, Torrevaillo y Torregaitán del Campus de Elche"/>
  </r>
  <r>
    <s v="2021"/>
    <s v="TP INFORMATICA Y SERVICIOS, S.L."/>
    <s v="B03997574"/>
    <s v="SI"/>
    <s v="100-179007"/>
    <d v="2021-02-15T00:00:00"/>
    <d v="2021-02-26T00:00:00"/>
    <n v="49.35"/>
    <n v="10.36"/>
    <n v="59.71"/>
    <s v="Material informático acuerdo marco 38/16.: 3 ratones inalámbricos verticales."/>
  </r>
  <r>
    <s v="2021"/>
    <s v="CONSEJO DE SEGURIDAD NUCLEAR"/>
    <s v="Q2801036A"/>
    <s v="NO"/>
    <s v="3092626206614"/>
    <d v="2021-02-16T00:00:00"/>
    <d v="2021-02-26T00:00:00"/>
    <n v="134.35"/>
    <n v="0"/>
    <n v="134.35"/>
    <s v="Tasas para la renovación de la licencia de supervisor de instalaciones radiactivas de Ricardo Granja Camarasa"/>
  </r>
  <r>
    <s v="2021"/>
    <s v="TP INFORMATICA Y SERVICIOS, S.L."/>
    <s v="B03997574"/>
    <s v="SI"/>
    <s v="100-179066"/>
    <d v="2021-02-16T00:00:00"/>
    <d v="2021-02-26T00:00:00"/>
    <n v="78.349999999999994"/>
    <n v="16.45"/>
    <n v="94.8"/>
    <s v="MATERIAL INFORMATICO FUNGIBLE: TECLADO Y PUNTERO"/>
  </r>
  <r>
    <s v="2021"/>
    <s v="CONSEJO DE SEGURIDAD NUCLEAR"/>
    <s v="Q2801036A"/>
    <s v="NO"/>
    <s v="3091426118771"/>
    <d v="2021-02-16T00:00:00"/>
    <d v="2021-02-26T00:00:00"/>
    <n v="1773.55"/>
    <n v="0"/>
    <n v="1773.55"/>
    <s v="Tasas para la ispección ly conrol de funcionamiento de la instalación radiactiva de Sant Joan"/>
  </r>
  <r>
    <s v="2021"/>
    <s v="CONSEJO DE SEGURIDAD NUCLEAR"/>
    <s v="Q2801036A"/>
    <s v="NO"/>
    <s v="3091426123453"/>
    <d v="2021-02-16T00:00:00"/>
    <d v="2021-02-26T00:00:00"/>
    <n v="2660.33"/>
    <n v="0"/>
    <n v="2660.33"/>
    <s v="Tasas para la ispección ly conrol de funcionamiento de la instalación radiactiva de Elche"/>
  </r>
  <r>
    <s v="2021"/>
    <s v="AIGUES I SANEJAMENT D'ELX S.A."/>
    <s v="A53555967"/>
    <s v="SI"/>
    <s v="07132021A100088404"/>
    <d v="2021-02-17T00:00:00"/>
    <d v="2021-02-26T00:00:00"/>
    <n v="2067.6999999999998"/>
    <n v="79.72"/>
    <n v="2147.42"/>
    <s v="Suministro de agua campus de Elche. 14-01-21/15-02-21"/>
  </r>
  <r>
    <s v="2021"/>
    <s v="AIGUES I SANEJAMENT D'ELX S.A."/>
    <s v="A53555967"/>
    <s v="SI"/>
    <s v="07132021A100088480"/>
    <d v="2021-02-17T00:00:00"/>
    <d v="2021-02-26T00:00:00"/>
    <n v="6091.26"/>
    <n v="466.37"/>
    <n v="6557.63"/>
    <s v="Suministro de agua campus de Elche. 14-01-21/15-02-21"/>
  </r>
  <r>
    <s v="2021"/>
    <s v="PROXIM DE OFICINAS S.L."/>
    <s v="B53701660"/>
    <s v="SI"/>
    <s v="A 475"/>
    <d v="2021-02-18T00:00:00"/>
    <d v="2021-02-26T00:00:00"/>
    <n v="31.23"/>
    <n v="6.56"/>
    <n v="37.79"/>
    <s v="Adquisición de Toner para la impresora del profesor APA del Área Medicina del Dpto. Medicina Clínica."/>
  </r>
  <r>
    <s v="2021"/>
    <s v="DATAVIDEO NUEVAS TECNOLOGIAS, S.L."/>
    <s v="B53778189"/>
    <s v="SI"/>
    <s v="A/210096"/>
    <d v="2021-02-18T00:00:00"/>
    <d v="2021-02-26T00:00:00"/>
    <n v="663.17"/>
    <n v="139.27000000000001"/>
    <n v="802.44"/>
    <s v="SUMINISTRO DE UNA LICENCIA INDIVIDUAL ACADEMICA PERPETUA Scientific Workplace 6"/>
  </r>
  <r>
    <s v="2021"/>
    <s v="TP INFORMATICA Y SERVICIOS, S.L."/>
    <s v="B03997574"/>
    <s v="SI"/>
    <s v="100 - 179102"/>
    <d v="2021-02-19T00:00:00"/>
    <d v="2021-02-26T00:00:00"/>
    <n v="16.45"/>
    <n v="3.45"/>
    <n v="19.899999999999999"/>
    <s v="Auriculares Apple Earpods Prof. Ignacio Mira - área OE - AM38/16"/>
  </r>
  <r>
    <s v="2021"/>
    <s v="CABALLERO OCHOA, JAVIER"/>
    <s v="33475934D"/>
    <s v="SI"/>
    <s v="202000339"/>
    <d v="2021-02-19T00:00:00"/>
    <d v="2021-02-26T00:00:00"/>
    <n v="1131"/>
    <n v="237.51"/>
    <n v="1368.51"/>
    <s v="500 Carpetas A3 con logo UMH"/>
  </r>
  <r>
    <s v="2021"/>
    <s v="PROXIM DE OFICINAS S.L."/>
    <s v="B53701660"/>
    <s v="SI"/>
    <s v="A 499"/>
    <d v="2021-02-19T00:00:00"/>
    <d v="2021-02-26T00:00:00"/>
    <n v="247.93"/>
    <n v="52.07"/>
    <n v="300"/>
    <s v="MATERIAL FUNGIBLE INFORMÁTICO (PARA IMPRESORA 3D). FRANCISCO SANCHEZ FERRER"/>
  </r>
  <r>
    <s v="2021"/>
    <s v="TP INFORMATICA Y SERVICIOS, S.L."/>
    <s v="B03997574"/>
    <s v="SI"/>
    <s v="100 - 179032"/>
    <d v="2021-02-21T00:00:00"/>
    <d v="2021-02-26T00:00:00"/>
    <n v="37.11"/>
    <n v="7.79"/>
    <n v="44.9"/>
    <s v="MATERIAL INFORMÁTICO FUNGIBLE: TECLADO Y RATON INALAMBRICOS (LOGITECH WIRELSS ADVANCED COMBO)"/>
  </r>
  <r>
    <s v="2021"/>
    <s v="TP INFORMATICA Y SERVICIOS, S.L."/>
    <s v="B03997574"/>
    <s v="SI"/>
    <s v="100 - 179101"/>
    <d v="2021-02-21T00:00:00"/>
    <d v="2021-02-26T00:00:00"/>
    <n v="14.79"/>
    <n v="3.11"/>
    <n v="17.899999999999999"/>
    <s v="MATERIAL INFORMÁTICO FUNGIBLE: ADPTADOR USB TIPO C A LAN GIGABIT NANOCABLE"/>
  </r>
  <r>
    <s v="2021"/>
    <s v="TP INFORMATICA Y SERVICIOS, S.L."/>
    <s v="B03997574"/>
    <s v="SI"/>
    <s v="100-179106"/>
    <d v="2021-02-22T00:00:00"/>
    <d v="2021-02-26T00:00:00"/>
    <n v="5.75"/>
    <n v="1.21"/>
    <n v="6.96"/>
    <s v="regleta"/>
  </r>
  <r>
    <s v="2021"/>
    <s v="S.E. DE CARBUROS METALICOS, S.A."/>
    <s v="A08015646"/>
    <s v="SI"/>
    <s v="0466701849"/>
    <d v="2021-02-22T00:00:00"/>
    <d v="2021-02-26T00:00:00"/>
    <n v="65"/>
    <n v="13.65"/>
    <n v="78.650000000000006"/>
    <s v="GASES Y LICUADOS. CARBUROS METÁLICOS. AM78/19"/>
  </r>
  <r>
    <s v="2021"/>
    <s v="PROXIM DE OFICINAS S.L."/>
    <s v="B53701660"/>
    <s v="SI"/>
    <s v="A 450"/>
    <d v="2021-02-22T00:00:00"/>
    <d v="2021-02-26T00:00:00"/>
    <n v="316.8"/>
    <n v="66.53"/>
    <n v="383.33"/>
    <s v="TÓNER HP 131A CIA, AMA, MAG, 2 NEG"/>
  </r>
  <r>
    <s v="2021"/>
    <s v="TP INFORMATICA Y SERVICIOS, S.L."/>
    <s v="B03997574"/>
    <s v="SI"/>
    <s v="100 - 179118"/>
    <d v="2021-02-22T00:00:00"/>
    <d v="2021-02-26T00:00:00"/>
    <n v="85.14"/>
    <n v="17.88"/>
    <n v="103.02"/>
    <s v="Material oficina camara web logitech"/>
  </r>
  <r>
    <s v="2021"/>
    <s v="PROXIM DE OFICINAS S.L."/>
    <s v="B53701660"/>
    <s v="SI"/>
    <s v="A393"/>
    <d v="2021-02-22T00:00:00"/>
    <d v="2021-02-26T00:00:00"/>
    <n v="159.63999999999999"/>
    <n v="33.520000000000003"/>
    <n v="193.16"/>
    <s v="Material de oficina no inventariable para la Facultad de Ciencias Sociales y Jurídicas de Elche."/>
  </r>
  <r>
    <s v="2021"/>
    <s v="TP INFORMATICA Y SERVICIOS, S.L."/>
    <s v="B03997574"/>
    <s v="SI"/>
    <s v="100 - 179133"/>
    <d v="2021-02-23T00:00:00"/>
    <d v="2021-02-26T00:00:00"/>
    <n v="14.79"/>
    <n v="3.11"/>
    <n v="17.899999999999999"/>
    <s v="Adaptador Usb tipo C a Lan Gigabit Nanocable"/>
  </r>
  <r>
    <s v="2021"/>
    <s v="TP INFORMATICA Y SERVICIOS, S.L."/>
    <s v="B03997574"/>
    <s v="SI"/>
    <s v="100 - 179130"/>
    <d v="2021-02-23T00:00:00"/>
    <d v="2021-02-26T00:00:00"/>
    <n v="160.25"/>
    <n v="33.65"/>
    <n v="193.9"/>
    <s v="Wacom Intuos Tableta de lapiz creativa Medium Digitalizador - 21.6 x 13.5 cm -electromagnetico - 4 botones - inalambrico, cableado - USB, Bluetooth - negro."/>
  </r>
  <r>
    <s v="2021"/>
    <s v="PROXIM DE OFICINAS S.L."/>
    <s v="B53701660"/>
    <s v="SI"/>
    <s v="A281"/>
    <d v="2021-02-23T00:00:00"/>
    <d v="2021-02-26T00:00:00"/>
    <n v="216.9"/>
    <n v="45.55"/>
    <n v="262.45"/>
    <s v="MATERIAL DE OFICINA CEGECA Y CENTROS"/>
  </r>
  <r>
    <s v="2021"/>
    <s v="PROXIM DE OFICINAS S.L."/>
    <s v="B53701660"/>
    <s v="SI"/>
    <s v="A242"/>
    <d v="2021-02-23T00:00:00"/>
    <d v="2021-02-26T00:00:00"/>
    <n v="298.3"/>
    <n v="62.64"/>
    <n v="360.94"/>
    <s v="MATERIAL DE OFICINA CEGECA Y CENTROS"/>
  </r>
  <r>
    <s v="2021"/>
    <s v="PROXIM DE OFICINAS S.L."/>
    <s v="B53701660"/>
    <s v="SI"/>
    <s v="A444"/>
    <d v="2021-02-23T00:00:00"/>
    <d v="2021-02-26T00:00:00"/>
    <n v="35.549999999999997"/>
    <n v="7.47"/>
    <n v="43.02"/>
    <s v="MATERIAL DE OFICINA CEGECA"/>
  </r>
  <r>
    <s v="2021"/>
    <s v="TP INFORMATICA Y SERVICIOS, S.L."/>
    <s v="B03997574"/>
    <s v="SI"/>
    <s v="100 - 179114"/>
    <d v="2021-02-23T00:00:00"/>
    <d v="2021-02-26T00:00:00"/>
    <n v="74.3"/>
    <n v="15.6"/>
    <n v="89.9"/>
    <s v="disco duro usb 3.0 - 2 tb"/>
  </r>
  <r>
    <s v="2021"/>
    <s v="TP INFORMATICA Y SERVICIOS, S.L."/>
    <s v="B03997574"/>
    <s v="SI"/>
    <s v="100 - 179115"/>
    <d v="2021-02-23T00:00:00"/>
    <d v="2021-02-26T00:00:00"/>
    <n v="327.18"/>
    <n v="68.709999999999994"/>
    <n v="395.89"/>
    <s v="raton inalambrico, teclado ...., grabadora de voz..."/>
  </r>
  <r>
    <s v="2021"/>
    <s v="TP INFORMATICA Y SERVICIOS, S.L."/>
    <s v="B03997574"/>
    <s v="SI"/>
    <s v="100 - 179116"/>
    <d v="2021-02-23T00:00:00"/>
    <d v="2021-02-26T00:00:00"/>
    <n v="224.63"/>
    <n v="47.17"/>
    <n v="271.8"/>
    <s v="jabra speak ...., apple magic keyboard teclado....."/>
  </r>
  <r>
    <s v="2021"/>
    <s v="PROXIM DE OFICINAS S.L."/>
    <s v="B53701660"/>
    <s v="SI"/>
    <s v="A139"/>
    <d v="2021-01-31T00:00:00"/>
    <d v="2021-02-26T00:00:00"/>
    <n v="63.3"/>
    <n v="13.29"/>
    <n v="76.59"/>
    <s v="MATERIAL OFICINA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1" cacheId="0" dataOnRows="1" applyNumberFormats="0" applyBorderFormats="0" applyFontFormats="0" applyPatternFormats="0" applyAlignmentFormats="0" applyWidthHeightFormats="1" dataCaption="Datos" updatedVersion="4" showMemberPropertyTips="0" useAutoFormatting="1" itemPrintTitles="1" createdVersion="1" indent="0" compact="0" compactData="0" gridDropZones="1">
  <location ref="A3:G16" firstHeaderRow="1" firstDataRow="1" firstDataCol="1"/>
  <pivotFields count="11"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numFmtId="14" outline="0" subtotalTop="0" showAll="0" includeNewItemsInFilter="1"/>
    <pivotField compact="0" numFmtId="14" outline="0" subtotalTop="0" showAll="0" includeNewItemsInFilter="1"/>
    <pivotField compact="0" numFmtId="4" outline="0" subtotalTop="0" showAll="0" includeNewItemsInFilter="1"/>
    <pivotField compact="0" numFmtId="4" outline="0" subtotalTop="0" showAll="0" includeNewItemsInFilter="1"/>
    <pivotField compact="0" numFmtId="4" outline="0" subtotalTop="0" showAll="0" includeNewItemsInFilter="1"/>
    <pivotField compact="0" outline="0" subtotalTop="0" showAll="0" includeNewItemsInFilter="1"/>
  </pivot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IV65536"/>
  <sheetViews>
    <sheetView workbookViewId="0">
      <selection activeCell="A9" sqref="A9"/>
    </sheetView>
  </sheetViews>
  <sheetFormatPr baseColWidth="10" defaultRowHeight="15" x14ac:dyDescent="0.25"/>
  <cols>
    <col min="1" max="1" width="31.140625" style="1" bestFit="1" customWidth="1"/>
    <col min="2" max="2" width="55.85546875" style="1" bestFit="1" customWidth="1"/>
    <col min="3" max="3" width="13.7109375" style="1" bestFit="1" customWidth="1"/>
    <col min="4" max="256" width="11.42578125" style="1"/>
  </cols>
  <sheetData>
    <row r="1" spans="1:3" x14ac:dyDescent="0.25">
      <c r="A1" s="2" t="s">
        <v>0</v>
      </c>
      <c r="B1" s="3" t="s">
        <v>1</v>
      </c>
    </row>
    <row r="2" spans="1:3" x14ac:dyDescent="0.25">
      <c r="A2" s="2" t="s">
        <v>2</v>
      </c>
      <c r="B2" s="4"/>
    </row>
    <row r="3" spans="1:3" x14ac:dyDescent="0.25">
      <c r="A3" s="2" t="s">
        <v>3</v>
      </c>
      <c r="B3" s="3"/>
    </row>
    <row r="4" spans="1:3" x14ac:dyDescent="0.25">
      <c r="A4" s="2" t="s">
        <v>4</v>
      </c>
      <c r="B4" s="5" t="s">
        <v>1</v>
      </c>
    </row>
    <row r="5" spans="1:3" x14ac:dyDescent="0.25">
      <c r="A5" s="2" t="s">
        <v>5</v>
      </c>
      <c r="B5" s="5" t="s">
        <v>6</v>
      </c>
    </row>
    <row r="6" spans="1:3" x14ac:dyDescent="0.25">
      <c r="A6" s="2" t="s">
        <v>7</v>
      </c>
      <c r="B6" s="5"/>
    </row>
    <row r="7" spans="1:3" x14ac:dyDescent="0.25">
      <c r="A7" s="2" t="s">
        <v>8</v>
      </c>
      <c r="B7" s="6" t="s">
        <v>1</v>
      </c>
    </row>
    <row r="8" spans="1:3" x14ac:dyDescent="0.25">
      <c r="A8" s="2" t="s">
        <v>9</v>
      </c>
      <c r="B8" s="3"/>
    </row>
    <row r="10" spans="1:3" x14ac:dyDescent="0.25">
      <c r="A10" s="7" t="s">
        <v>10</v>
      </c>
      <c r="B10" s="8"/>
    </row>
    <row r="11" spans="1:3" x14ac:dyDescent="0.25">
      <c r="A11" s="9" t="s">
        <v>11</v>
      </c>
      <c r="B11" s="10" t="s">
        <v>12</v>
      </c>
    </row>
    <row r="12" spans="1:3" x14ac:dyDescent="0.25">
      <c r="A12" s="9" t="s">
        <v>13</v>
      </c>
      <c r="B12" s="11" t="s">
        <v>14</v>
      </c>
      <c r="C12"/>
    </row>
    <row r="13" spans="1:3" x14ac:dyDescent="0.25">
      <c r="A13" s="16" t="s">
        <v>15</v>
      </c>
      <c r="B13" s="12" t="s">
        <v>16</v>
      </c>
      <c r="C13"/>
    </row>
    <row r="14" spans="1:3" x14ac:dyDescent="0.25">
      <c r="A14" s="16" t="s">
        <v>17</v>
      </c>
      <c r="B14" s="12" t="s">
        <v>18</v>
      </c>
      <c r="C14"/>
    </row>
    <row r="15" spans="1:3" x14ac:dyDescent="0.25">
      <c r="A15" s="16" t="s">
        <v>19</v>
      </c>
      <c r="B15" s="12" t="s">
        <v>20</v>
      </c>
      <c r="C15"/>
    </row>
    <row r="16" spans="1:3" x14ac:dyDescent="0.25">
      <c r="A16" s="16" t="s">
        <v>21</v>
      </c>
      <c r="B16" s="12" t="s">
        <v>22</v>
      </c>
      <c r="C16"/>
    </row>
    <row r="17" spans="1:3" x14ac:dyDescent="0.25">
      <c r="A17" s="16" t="s">
        <v>23</v>
      </c>
      <c r="B17" s="12" t="s">
        <v>24</v>
      </c>
      <c r="C17"/>
    </row>
    <row r="18" spans="1:3" x14ac:dyDescent="0.25">
      <c r="A18" s="16" t="s">
        <v>25</v>
      </c>
      <c r="B18" s="12" t="s">
        <v>26</v>
      </c>
    </row>
    <row r="19" spans="1:3" x14ac:dyDescent="0.25">
      <c r="A19" s="16" t="s">
        <v>27</v>
      </c>
      <c r="B19" s="12" t="s">
        <v>28</v>
      </c>
    </row>
    <row r="20" spans="1:3" x14ac:dyDescent="0.25">
      <c r="A20" s="16" t="s">
        <v>29</v>
      </c>
      <c r="B20" s="12" t="s">
        <v>30</v>
      </c>
    </row>
    <row r="21" spans="1:3" x14ac:dyDescent="0.25">
      <c r="A21" s="16" t="s">
        <v>31</v>
      </c>
      <c r="B21" s="12" t="s">
        <v>32</v>
      </c>
    </row>
    <row r="22" spans="1:3" x14ac:dyDescent="0.25">
      <c r="A22" s="16" t="s">
        <v>33</v>
      </c>
      <c r="B22" s="12" t="s">
        <v>34</v>
      </c>
    </row>
    <row r="23" spans="1:3" x14ac:dyDescent="0.25">
      <c r="A23" s="16" t="s">
        <v>35</v>
      </c>
      <c r="B23" s="12" t="s">
        <v>36</v>
      </c>
    </row>
    <row r="24" spans="1:3" x14ac:dyDescent="0.25">
      <c r="A24" s="16" t="s">
        <v>37</v>
      </c>
      <c r="B24" s="12" t="s">
        <v>38</v>
      </c>
    </row>
    <row r="25" spans="1:3" x14ac:dyDescent="0.25">
      <c r="A25" s="16" t="s">
        <v>39</v>
      </c>
      <c r="B25" s="12" t="s">
        <v>40</v>
      </c>
    </row>
    <row r="26" spans="1:3" x14ac:dyDescent="0.25">
      <c r="A26" s="16" t="s">
        <v>41</v>
      </c>
      <c r="B26" s="12" t="s">
        <v>42</v>
      </c>
    </row>
    <row r="27" spans="1:3" x14ac:dyDescent="0.25">
      <c r="A27" s="16" t="s">
        <v>43</v>
      </c>
      <c r="B27" s="12" t="s">
        <v>44</v>
      </c>
    </row>
    <row r="28" spans="1:3" x14ac:dyDescent="0.25">
      <c r="A28" s="16" t="s">
        <v>45</v>
      </c>
      <c r="B28" s="12" t="s">
        <v>46</v>
      </c>
    </row>
    <row r="29" spans="1:3" x14ac:dyDescent="0.25">
      <c r="A29" s="16" t="s">
        <v>47</v>
      </c>
      <c r="B29" s="12" t="s">
        <v>48</v>
      </c>
    </row>
    <row r="30" spans="1:3" x14ac:dyDescent="0.25">
      <c r="A30" s="16" t="s">
        <v>49</v>
      </c>
      <c r="B30" s="12" t="s">
        <v>50</v>
      </c>
    </row>
    <row r="31" spans="1:3" x14ac:dyDescent="0.25">
      <c r="A31" s="16" t="s">
        <v>51</v>
      </c>
      <c r="B31" s="12" t="s">
        <v>52</v>
      </c>
    </row>
    <row r="32" spans="1:3" x14ac:dyDescent="0.25">
      <c r="A32" s="16" t="s">
        <v>53</v>
      </c>
      <c r="B32" s="12" t="s">
        <v>54</v>
      </c>
    </row>
    <row r="33" spans="1:2" x14ac:dyDescent="0.25">
      <c r="A33" s="16" t="s">
        <v>55</v>
      </c>
      <c r="B33" s="12" t="s">
        <v>56</v>
      </c>
    </row>
    <row r="34" spans="1:2" x14ac:dyDescent="0.25">
      <c r="A34" s="16" t="s">
        <v>57</v>
      </c>
      <c r="B34" s="12" t="s">
        <v>58</v>
      </c>
    </row>
    <row r="35" spans="1:2" x14ac:dyDescent="0.25">
      <c r="A35" s="16" t="s">
        <v>59</v>
      </c>
      <c r="B35" s="12" t="s">
        <v>60</v>
      </c>
    </row>
    <row r="36" spans="1:2" x14ac:dyDescent="0.25">
      <c r="A36" s="16" t="s">
        <v>61</v>
      </c>
      <c r="B36" s="12" t="s">
        <v>62</v>
      </c>
    </row>
    <row r="37" spans="1:2" x14ac:dyDescent="0.25">
      <c r="A37" s="16" t="s">
        <v>63</v>
      </c>
      <c r="B37" s="12" t="s">
        <v>64</v>
      </c>
    </row>
    <row r="38" spans="1:2" x14ac:dyDescent="0.25">
      <c r="A38" s="16" t="s">
        <v>65</v>
      </c>
      <c r="B38" s="12" t="s">
        <v>66</v>
      </c>
    </row>
    <row r="39" spans="1:2" x14ac:dyDescent="0.25">
      <c r="A39" s="16" t="s">
        <v>67</v>
      </c>
      <c r="B39" s="12" t="s">
        <v>68</v>
      </c>
    </row>
    <row r="40" spans="1:2" x14ac:dyDescent="0.25">
      <c r="A40" s="16" t="s">
        <v>69</v>
      </c>
      <c r="B40" s="12" t="s">
        <v>70</v>
      </c>
    </row>
    <row r="41" spans="1:2" x14ac:dyDescent="0.25">
      <c r="A41" s="16" t="s">
        <v>71</v>
      </c>
      <c r="B41" s="12" t="s">
        <v>72</v>
      </c>
    </row>
    <row r="42" spans="1:2" x14ac:dyDescent="0.25">
      <c r="A42" s="16" t="s">
        <v>73</v>
      </c>
      <c r="B42" s="12" t="s">
        <v>74</v>
      </c>
    </row>
    <row r="43" spans="1:2" x14ac:dyDescent="0.25">
      <c r="A43" s="16" t="s">
        <v>75</v>
      </c>
      <c r="B43" s="12" t="s">
        <v>76</v>
      </c>
    </row>
    <row r="44" spans="1:2" x14ac:dyDescent="0.25">
      <c r="A44" s="16" t="s">
        <v>77</v>
      </c>
      <c r="B44" s="12" t="s">
        <v>78</v>
      </c>
    </row>
    <row r="45" spans="1:2" x14ac:dyDescent="0.25">
      <c r="A45" s="16" t="s">
        <v>79</v>
      </c>
      <c r="B45" s="12" t="s">
        <v>80</v>
      </c>
    </row>
    <row r="46" spans="1:2" x14ac:dyDescent="0.25">
      <c r="A46" s="16" t="s">
        <v>81</v>
      </c>
      <c r="B46" s="12" t="s">
        <v>82</v>
      </c>
    </row>
    <row r="47" spans="1:2" x14ac:dyDescent="0.25">
      <c r="A47" s="16" t="s">
        <v>83</v>
      </c>
      <c r="B47" s="12" t="s">
        <v>84</v>
      </c>
    </row>
    <row r="48" spans="1:2" x14ac:dyDescent="0.25">
      <c r="A48" s="16" t="s">
        <v>85</v>
      </c>
      <c r="B48" s="12" t="s">
        <v>86</v>
      </c>
    </row>
    <row r="49" spans="1:2" x14ac:dyDescent="0.25">
      <c r="A49" s="16" t="s">
        <v>87</v>
      </c>
      <c r="B49" s="12" t="s">
        <v>88</v>
      </c>
    </row>
    <row r="50" spans="1:2" x14ac:dyDescent="0.25">
      <c r="A50" s="16" t="s">
        <v>89</v>
      </c>
      <c r="B50" s="12" t="s">
        <v>90</v>
      </c>
    </row>
    <row r="51" spans="1:2" x14ac:dyDescent="0.25">
      <c r="A51" s="16" t="s">
        <v>91</v>
      </c>
      <c r="B51" s="12" t="s">
        <v>92</v>
      </c>
    </row>
    <row r="52" spans="1:2" x14ac:dyDescent="0.25">
      <c r="A52" s="16" t="s">
        <v>93</v>
      </c>
      <c r="B52" s="12" t="s">
        <v>94</v>
      </c>
    </row>
    <row r="53" spans="1:2" x14ac:dyDescent="0.25">
      <c r="A53" s="16" t="s">
        <v>95</v>
      </c>
      <c r="B53" s="12" t="s">
        <v>96</v>
      </c>
    </row>
    <row r="54" spans="1:2" x14ac:dyDescent="0.25">
      <c r="A54" s="16" t="s">
        <v>97</v>
      </c>
      <c r="B54" s="12" t="s">
        <v>98</v>
      </c>
    </row>
    <row r="55" spans="1:2" x14ac:dyDescent="0.25">
      <c r="A55" s="16" t="s">
        <v>99</v>
      </c>
      <c r="B55" s="12" t="s">
        <v>100</v>
      </c>
    </row>
    <row r="56" spans="1:2" x14ac:dyDescent="0.25">
      <c r="A56" s="16" t="s">
        <v>101</v>
      </c>
      <c r="B56" s="12" t="s">
        <v>102</v>
      </c>
    </row>
    <row r="57" spans="1:2" x14ac:dyDescent="0.25">
      <c r="A57" s="16" t="s">
        <v>103</v>
      </c>
      <c r="B57" s="12" t="s">
        <v>104</v>
      </c>
    </row>
    <row r="58" spans="1:2" x14ac:dyDescent="0.25">
      <c r="A58" s="16" t="s">
        <v>105</v>
      </c>
      <c r="B58" s="12" t="s">
        <v>106</v>
      </c>
    </row>
    <row r="59" spans="1:2" x14ac:dyDescent="0.25">
      <c r="A59" s="16" t="s">
        <v>107</v>
      </c>
      <c r="B59" s="12" t="s">
        <v>108</v>
      </c>
    </row>
    <row r="60" spans="1:2" x14ac:dyDescent="0.25">
      <c r="A60" s="16" t="s">
        <v>109</v>
      </c>
      <c r="B60" s="12" t="s">
        <v>110</v>
      </c>
    </row>
    <row r="61" spans="1:2" x14ac:dyDescent="0.25">
      <c r="A61" s="16" t="s">
        <v>111</v>
      </c>
      <c r="B61" s="12" t="s">
        <v>112</v>
      </c>
    </row>
    <row r="62" spans="1:2" x14ac:dyDescent="0.25">
      <c r="A62" s="16" t="s">
        <v>113</v>
      </c>
      <c r="B62" s="12" t="s">
        <v>114</v>
      </c>
    </row>
    <row r="63" spans="1:2" x14ac:dyDescent="0.25">
      <c r="A63" s="16" t="s">
        <v>115</v>
      </c>
      <c r="B63" s="12" t="s">
        <v>116</v>
      </c>
    </row>
    <row r="64" spans="1:2" x14ac:dyDescent="0.25">
      <c r="A64" s="16" t="s">
        <v>117</v>
      </c>
      <c r="B64" s="12" t="s">
        <v>118</v>
      </c>
    </row>
    <row r="65" spans="1:2" x14ac:dyDescent="0.25">
      <c r="A65" s="16" t="s">
        <v>119</v>
      </c>
      <c r="B65" s="12" t="s">
        <v>120</v>
      </c>
    </row>
    <row r="66" spans="1:2" x14ac:dyDescent="0.25">
      <c r="A66" s="16" t="s">
        <v>121</v>
      </c>
      <c r="B66" s="12" t="s">
        <v>122</v>
      </c>
    </row>
    <row r="67" spans="1:2" x14ac:dyDescent="0.25">
      <c r="A67" s="16" t="s">
        <v>123</v>
      </c>
      <c r="B67" s="12" t="s">
        <v>124</v>
      </c>
    </row>
    <row r="68" spans="1:2" x14ac:dyDescent="0.25">
      <c r="A68" s="16" t="s">
        <v>125</v>
      </c>
      <c r="B68" s="12" t="s">
        <v>126</v>
      </c>
    </row>
    <row r="69" spans="1:2" x14ac:dyDescent="0.25">
      <c r="A69" s="16" t="s">
        <v>127</v>
      </c>
      <c r="B69" s="12" t="s">
        <v>128</v>
      </c>
    </row>
    <row r="70" spans="1:2" x14ac:dyDescent="0.25">
      <c r="A70" s="16" t="s">
        <v>129</v>
      </c>
      <c r="B70" s="12" t="s">
        <v>130</v>
      </c>
    </row>
    <row r="71" spans="1:2" x14ac:dyDescent="0.25">
      <c r="A71" s="16" t="s">
        <v>131</v>
      </c>
      <c r="B71" s="12" t="s">
        <v>132</v>
      </c>
    </row>
    <row r="72" spans="1:2" x14ac:dyDescent="0.25">
      <c r="A72" s="16" t="s">
        <v>133</v>
      </c>
      <c r="B72" s="12" t="s">
        <v>134</v>
      </c>
    </row>
    <row r="73" spans="1:2" x14ac:dyDescent="0.25">
      <c r="A73" s="16" t="s">
        <v>135</v>
      </c>
      <c r="B73" s="12" t="s">
        <v>136</v>
      </c>
    </row>
    <row r="74" spans="1:2" x14ac:dyDescent="0.25">
      <c r="A74" s="16" t="s">
        <v>137</v>
      </c>
      <c r="B74" s="12" t="s">
        <v>138</v>
      </c>
    </row>
    <row r="75" spans="1:2" x14ac:dyDescent="0.25">
      <c r="A75" s="16" t="s">
        <v>139</v>
      </c>
      <c r="B75" s="12" t="s">
        <v>140</v>
      </c>
    </row>
    <row r="76" spans="1:2" x14ac:dyDescent="0.25">
      <c r="A76" s="16" t="s">
        <v>141</v>
      </c>
      <c r="B76" s="12" t="s">
        <v>142</v>
      </c>
    </row>
    <row r="77" spans="1:2" x14ac:dyDescent="0.25">
      <c r="A77" s="16" t="s">
        <v>143</v>
      </c>
      <c r="B77" s="12" t="s">
        <v>144</v>
      </c>
    </row>
    <row r="78" spans="1:2" x14ac:dyDescent="0.25">
      <c r="A78" s="16" t="s">
        <v>145</v>
      </c>
      <c r="B78" s="12" t="s">
        <v>146</v>
      </c>
    </row>
    <row r="79" spans="1:2" x14ac:dyDescent="0.25">
      <c r="A79" s="16" t="s">
        <v>147</v>
      </c>
      <c r="B79" s="12" t="s">
        <v>148</v>
      </c>
    </row>
    <row r="80" spans="1:2" x14ac:dyDescent="0.25">
      <c r="A80" s="16" t="s">
        <v>149</v>
      </c>
      <c r="B80" s="12" t="s">
        <v>150</v>
      </c>
    </row>
    <row r="81" spans="1:2" x14ac:dyDescent="0.25">
      <c r="A81" s="16" t="s">
        <v>151</v>
      </c>
      <c r="B81" s="12" t="s">
        <v>152</v>
      </c>
    </row>
    <row r="82" spans="1:2" x14ac:dyDescent="0.25">
      <c r="A82" s="16" t="s">
        <v>153</v>
      </c>
      <c r="B82" s="12" t="s">
        <v>154</v>
      </c>
    </row>
    <row r="83" spans="1:2" x14ac:dyDescent="0.25">
      <c r="A83" s="16" t="s">
        <v>155</v>
      </c>
      <c r="B83" s="12" t="s">
        <v>156</v>
      </c>
    </row>
    <row r="84" spans="1:2" x14ac:dyDescent="0.25">
      <c r="A84" s="16" t="s">
        <v>157</v>
      </c>
      <c r="B84" s="12" t="s">
        <v>158</v>
      </c>
    </row>
    <row r="85" spans="1:2" x14ac:dyDescent="0.25">
      <c r="A85" s="16" t="s">
        <v>159</v>
      </c>
      <c r="B85" s="12" t="s">
        <v>160</v>
      </c>
    </row>
    <row r="86" spans="1:2" x14ac:dyDescent="0.25">
      <c r="A86" s="16" t="s">
        <v>161</v>
      </c>
      <c r="B86" s="12" t="s">
        <v>162</v>
      </c>
    </row>
    <row r="87" spans="1:2" x14ac:dyDescent="0.25">
      <c r="A87" s="16" t="s">
        <v>163</v>
      </c>
      <c r="B87" s="12" t="s">
        <v>164</v>
      </c>
    </row>
    <row r="88" spans="1:2" x14ac:dyDescent="0.25">
      <c r="A88" s="16" t="s">
        <v>165</v>
      </c>
      <c r="B88" s="12" t="s">
        <v>166</v>
      </c>
    </row>
    <row r="89" spans="1:2" x14ac:dyDescent="0.25">
      <c r="A89" s="16" t="s">
        <v>167</v>
      </c>
      <c r="B89" s="12" t="s">
        <v>168</v>
      </c>
    </row>
    <row r="90" spans="1:2" x14ac:dyDescent="0.25">
      <c r="A90" s="16" t="s">
        <v>169</v>
      </c>
      <c r="B90" s="12" t="s">
        <v>170</v>
      </c>
    </row>
    <row r="91" spans="1:2" x14ac:dyDescent="0.25">
      <c r="A91" s="16" t="s">
        <v>171</v>
      </c>
      <c r="B91" s="12" t="s">
        <v>172</v>
      </c>
    </row>
    <row r="92" spans="1:2" x14ac:dyDescent="0.25">
      <c r="A92" s="16" t="s">
        <v>173</v>
      </c>
      <c r="B92" s="12" t="s">
        <v>174</v>
      </c>
    </row>
    <row r="93" spans="1:2" x14ac:dyDescent="0.25">
      <c r="A93" s="16" t="s">
        <v>175</v>
      </c>
      <c r="B93" s="12" t="s">
        <v>176</v>
      </c>
    </row>
    <row r="94" spans="1:2" x14ac:dyDescent="0.25">
      <c r="A94" s="16" t="s">
        <v>177</v>
      </c>
      <c r="B94" s="12" t="s">
        <v>178</v>
      </c>
    </row>
    <row r="95" spans="1:2" x14ac:dyDescent="0.25">
      <c r="A95" s="16" t="s">
        <v>179</v>
      </c>
      <c r="B95" s="12" t="s">
        <v>180</v>
      </c>
    </row>
    <row r="96" spans="1:2" x14ac:dyDescent="0.25">
      <c r="A96" s="16" t="s">
        <v>181</v>
      </c>
      <c r="B96" s="12" t="s">
        <v>182</v>
      </c>
    </row>
    <row r="97" spans="1:2" x14ac:dyDescent="0.25">
      <c r="A97" s="16" t="s">
        <v>183</v>
      </c>
      <c r="B97" s="12" t="s">
        <v>184</v>
      </c>
    </row>
    <row r="98" spans="1:2" x14ac:dyDescent="0.25">
      <c r="A98" s="16" t="s">
        <v>185</v>
      </c>
      <c r="B98" s="12" t="s">
        <v>186</v>
      </c>
    </row>
    <row r="99" spans="1:2" x14ac:dyDescent="0.25">
      <c r="A99" s="16" t="s">
        <v>187</v>
      </c>
      <c r="B99" s="12" t="s">
        <v>188</v>
      </c>
    </row>
    <row r="100" spans="1:2" x14ac:dyDescent="0.25">
      <c r="A100" s="16" t="s">
        <v>189</v>
      </c>
      <c r="B100" s="12" t="s">
        <v>190</v>
      </c>
    </row>
    <row r="101" spans="1:2" x14ac:dyDescent="0.25">
      <c r="A101" s="16" t="s">
        <v>191</v>
      </c>
      <c r="B101" s="12" t="s">
        <v>192</v>
      </c>
    </row>
    <row r="102" spans="1:2" x14ac:dyDescent="0.25">
      <c r="A102" s="16" t="s">
        <v>193</v>
      </c>
      <c r="B102" s="12" t="s">
        <v>194</v>
      </c>
    </row>
    <row r="103" spans="1:2" x14ac:dyDescent="0.25">
      <c r="A103" s="16" t="s">
        <v>195</v>
      </c>
      <c r="B103" s="12" t="s">
        <v>196</v>
      </c>
    </row>
    <row r="104" spans="1:2" x14ac:dyDescent="0.25">
      <c r="A104" s="16" t="s">
        <v>197</v>
      </c>
      <c r="B104" s="12" t="s">
        <v>198</v>
      </c>
    </row>
    <row r="105" spans="1:2" x14ac:dyDescent="0.25">
      <c r="A105" s="16" t="s">
        <v>199</v>
      </c>
      <c r="B105" s="12" t="s">
        <v>200</v>
      </c>
    </row>
    <row r="106" spans="1:2" x14ac:dyDescent="0.25">
      <c r="A106" s="16" t="s">
        <v>201</v>
      </c>
      <c r="B106" s="12" t="s">
        <v>202</v>
      </c>
    </row>
    <row r="107" spans="1:2" x14ac:dyDescent="0.25">
      <c r="A107" s="16" t="s">
        <v>203</v>
      </c>
      <c r="B107" s="12" t="s">
        <v>204</v>
      </c>
    </row>
    <row r="108" spans="1:2" x14ac:dyDescent="0.25">
      <c r="A108" s="16" t="s">
        <v>205</v>
      </c>
      <c r="B108" s="12" t="s">
        <v>206</v>
      </c>
    </row>
    <row r="109" spans="1:2" x14ac:dyDescent="0.25">
      <c r="A109" s="16" t="s">
        <v>207</v>
      </c>
      <c r="B109" s="12" t="s">
        <v>208</v>
      </c>
    </row>
    <row r="110" spans="1:2" x14ac:dyDescent="0.25">
      <c r="A110" s="16" t="s">
        <v>209</v>
      </c>
      <c r="B110" s="12" t="s">
        <v>210</v>
      </c>
    </row>
    <row r="111" spans="1:2" x14ac:dyDescent="0.25">
      <c r="A111" s="16" t="s">
        <v>211</v>
      </c>
      <c r="B111" s="12" t="s">
        <v>212</v>
      </c>
    </row>
    <row r="112" spans="1:2" x14ac:dyDescent="0.25">
      <c r="A112" s="16" t="s">
        <v>213</v>
      </c>
      <c r="B112" s="12" t="s">
        <v>214</v>
      </c>
    </row>
    <row r="113" spans="1:2" x14ac:dyDescent="0.25">
      <c r="A113" s="16" t="s">
        <v>215</v>
      </c>
      <c r="B113" s="12" t="s">
        <v>216</v>
      </c>
    </row>
    <row r="114" spans="1:2" x14ac:dyDescent="0.25">
      <c r="A114" s="16" t="s">
        <v>217</v>
      </c>
      <c r="B114" s="12" t="s">
        <v>218</v>
      </c>
    </row>
    <row r="115" spans="1:2" x14ac:dyDescent="0.25">
      <c r="A115" s="16" t="s">
        <v>219</v>
      </c>
      <c r="B115" s="12" t="s">
        <v>220</v>
      </c>
    </row>
    <row r="116" spans="1:2" x14ac:dyDescent="0.25">
      <c r="A116" s="16" t="s">
        <v>221</v>
      </c>
      <c r="B116" s="12" t="s">
        <v>222</v>
      </c>
    </row>
    <row r="117" spans="1:2" x14ac:dyDescent="0.25">
      <c r="A117" s="16" t="s">
        <v>223</v>
      </c>
      <c r="B117" s="12" t="s">
        <v>224</v>
      </c>
    </row>
    <row r="118" spans="1:2" x14ac:dyDescent="0.25">
      <c r="A118" s="16" t="s">
        <v>225</v>
      </c>
      <c r="B118" s="12" t="s">
        <v>226</v>
      </c>
    </row>
    <row r="65536" spans="1:2" x14ac:dyDescent="0.25">
      <c r="A65536" s="16"/>
      <c r="B65536" s="12"/>
    </row>
  </sheetData>
  <phoneticPr fontId="0" type="noConversion"/>
  <printOptions horizontalCentered="1"/>
  <pageMargins left="0.59055118110236227" right="0.59055118110236227" top="1.3779527559055118" bottom="0.98425196850393704" header="0.39370078740157483" footer="0.6692913385826772"/>
  <pageSetup paperSize="9" orientation="portrait" r:id="rId1"/>
  <headerFooter>
    <oddHeader>&amp;L&amp;G</oddHeader>
    <oddFooter>&amp;L&amp;8Archivo: &amp;F&amp;R&amp;8&amp;A - Página: &amp;P de &amp;N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K318"/>
  <sheetViews>
    <sheetView tabSelected="1" zoomScaleNormal="100" workbookViewId="0"/>
  </sheetViews>
  <sheetFormatPr baseColWidth="10" defaultRowHeight="12.75" x14ac:dyDescent="0.2"/>
  <cols>
    <col min="1" max="10" width="20.7109375" customWidth="1"/>
    <col min="11" max="11" width="58.7109375" customWidth="1"/>
  </cols>
  <sheetData>
    <row r="1" spans="1:11" x14ac:dyDescent="0.2">
      <c r="A1" s="22"/>
      <c r="C1" s="22"/>
    </row>
    <row r="2" spans="1:11" ht="23.25" x14ac:dyDescent="0.35">
      <c r="A2" s="18"/>
      <c r="B2" s="17" t="s">
        <v>227</v>
      </c>
      <c r="C2" s="17"/>
      <c r="D2" s="17"/>
      <c r="E2" s="17"/>
      <c r="F2" s="17"/>
      <c r="G2" s="17"/>
      <c r="H2" s="17"/>
      <c r="I2" s="17"/>
      <c r="J2" s="23"/>
      <c r="K2" s="23"/>
    </row>
    <row r="3" spans="1:11" ht="15" x14ac:dyDescent="0.2">
      <c r="B3" s="28" t="s">
        <v>228</v>
      </c>
      <c r="C3" s="28"/>
      <c r="D3" s="28"/>
      <c r="E3" s="28"/>
      <c r="F3" s="28"/>
      <c r="G3" s="28"/>
      <c r="H3" s="28"/>
      <c r="I3" s="28"/>
      <c r="J3" s="25"/>
      <c r="K3" s="25"/>
    </row>
    <row r="4" spans="1:11" x14ac:dyDescent="0.2">
      <c r="A4" s="29"/>
      <c r="B4" s="30"/>
      <c r="C4" s="30"/>
      <c r="D4" s="30"/>
      <c r="E4" s="30"/>
      <c r="F4" s="30"/>
      <c r="G4" s="30"/>
      <c r="H4" s="30"/>
      <c r="I4" s="31"/>
      <c r="J4" s="31"/>
      <c r="K4" s="31"/>
    </row>
    <row r="5" spans="1:11" ht="25.5" x14ac:dyDescent="0.2">
      <c r="A5" s="36" t="s">
        <v>229</v>
      </c>
      <c r="B5" s="24" t="s">
        <v>230</v>
      </c>
      <c r="D5" s="19"/>
      <c r="E5" s="19"/>
      <c r="F5" s="19"/>
      <c r="G5" s="19"/>
      <c r="H5" s="19"/>
      <c r="I5" s="19"/>
      <c r="J5" s="19"/>
      <c r="K5" s="19"/>
    </row>
    <row r="6" spans="1:11" ht="15" x14ac:dyDescent="0.2">
      <c r="A6" t="s">
        <v>231</v>
      </c>
      <c r="C6" s="19"/>
      <c r="D6" s="19"/>
      <c r="E6" s="19"/>
      <c r="F6" s="19"/>
      <c r="G6" s="19"/>
      <c r="H6" s="19"/>
      <c r="I6" s="19"/>
      <c r="J6" s="19"/>
      <c r="K6" s="19"/>
    </row>
    <row r="7" spans="1:11" ht="15" x14ac:dyDescent="0.2">
      <c r="C7" s="33"/>
      <c r="D7" s="19"/>
      <c r="E7" s="19"/>
      <c r="F7" s="19"/>
      <c r="G7" s="19"/>
      <c r="H7" s="19"/>
      <c r="I7" s="19"/>
      <c r="J7" s="19"/>
      <c r="K7" s="19"/>
    </row>
    <row r="8" spans="1:11" ht="15" x14ac:dyDescent="0.2">
      <c r="A8" s="20"/>
      <c r="C8" s="19"/>
      <c r="D8" s="19"/>
      <c r="E8" s="19"/>
      <c r="F8" s="19"/>
      <c r="G8" s="19"/>
      <c r="H8" s="19"/>
      <c r="I8" s="19"/>
      <c r="J8" s="19"/>
      <c r="K8" s="19"/>
    </row>
    <row r="9" spans="1:11" ht="15" x14ac:dyDescent="0.2">
      <c r="A9" s="37" t="str">
        <f>IF(B9="____",IF($A$7&lt;&gt;"","No tiene",""),IF(B9="","",B9))</f>
        <v/>
      </c>
      <c r="B9" s="22" t="s">
        <v>232</v>
      </c>
      <c r="C9" s="35"/>
      <c r="D9" s="38"/>
      <c r="E9" s="19"/>
      <c r="F9" s="19"/>
      <c r="G9" s="19"/>
      <c r="H9" s="19"/>
      <c r="I9" s="19"/>
      <c r="J9" s="19"/>
      <c r="K9" s="19"/>
    </row>
    <row r="10" spans="1:11" x14ac:dyDescent="0.2">
      <c r="A10" s="21" t="s">
        <v>233</v>
      </c>
      <c r="B10" s="21" t="s">
        <v>234</v>
      </c>
      <c r="C10" s="21" t="s">
        <v>235</v>
      </c>
      <c r="D10" s="21" t="s">
        <v>236</v>
      </c>
      <c r="E10" s="21" t="s">
        <v>237</v>
      </c>
      <c r="F10" s="21" t="s">
        <v>238</v>
      </c>
      <c r="G10" s="21" t="s">
        <v>239</v>
      </c>
      <c r="H10" s="21" t="s">
        <v>240</v>
      </c>
      <c r="I10" s="21" t="s">
        <v>241</v>
      </c>
      <c r="J10" s="21" t="s">
        <v>242</v>
      </c>
      <c r="K10" s="21" t="s">
        <v>243</v>
      </c>
    </row>
    <row r="11" spans="1:11" x14ac:dyDescent="0.2">
      <c r="A11" s="13" t="s">
        <v>244</v>
      </c>
      <c r="B11" s="27" t="s">
        <v>245</v>
      </c>
      <c r="C11" s="13" t="s">
        <v>246</v>
      </c>
      <c r="D11" s="32" t="s">
        <v>247</v>
      </c>
      <c r="E11" s="13" t="s">
        <v>248</v>
      </c>
      <c r="F11" s="40">
        <v>44223</v>
      </c>
      <c r="G11" s="40">
        <v>44228</v>
      </c>
      <c r="H11" s="43">
        <v>85.46</v>
      </c>
      <c r="I11" s="43">
        <v>17.95</v>
      </c>
      <c r="J11" s="43">
        <v>103.41</v>
      </c>
      <c r="K11" s="13" t="s">
        <v>249</v>
      </c>
    </row>
    <row r="12" spans="1:11" x14ac:dyDescent="0.2">
      <c r="A12" s="13" t="s">
        <v>244</v>
      </c>
      <c r="B12" s="27" t="s">
        <v>245</v>
      </c>
      <c r="C12" s="13" t="s">
        <v>246</v>
      </c>
      <c r="D12" s="32" t="s">
        <v>247</v>
      </c>
      <c r="E12" s="13" t="s">
        <v>250</v>
      </c>
      <c r="F12" s="40">
        <v>44223</v>
      </c>
      <c r="G12" s="40">
        <v>44228</v>
      </c>
      <c r="H12" s="43">
        <v>140.02000000000001</v>
      </c>
      <c r="I12" s="43">
        <v>29.4</v>
      </c>
      <c r="J12" s="43">
        <v>169.42</v>
      </c>
      <c r="K12" s="13" t="s">
        <v>251</v>
      </c>
    </row>
    <row r="13" spans="1:11" x14ac:dyDescent="0.2">
      <c r="A13" s="13" t="s">
        <v>244</v>
      </c>
      <c r="B13" s="27" t="s">
        <v>252</v>
      </c>
      <c r="C13" s="13" t="s">
        <v>253</v>
      </c>
      <c r="D13" s="32" t="s">
        <v>247</v>
      </c>
      <c r="E13" s="13" t="s">
        <v>254</v>
      </c>
      <c r="F13" s="40">
        <v>44223</v>
      </c>
      <c r="G13" s="40">
        <v>44228</v>
      </c>
      <c r="H13" s="43">
        <v>1848</v>
      </c>
      <c r="I13" s="43">
        <v>388.08</v>
      </c>
      <c r="J13" s="43">
        <v>2236.08</v>
      </c>
      <c r="K13" s="13" t="s">
        <v>255</v>
      </c>
    </row>
    <row r="14" spans="1:11" x14ac:dyDescent="0.2">
      <c r="A14" s="13" t="s">
        <v>244</v>
      </c>
      <c r="B14" s="27" t="s">
        <v>256</v>
      </c>
      <c r="C14" s="13" t="s">
        <v>257</v>
      </c>
      <c r="D14" s="32" t="s">
        <v>247</v>
      </c>
      <c r="E14" s="13" t="s">
        <v>258</v>
      </c>
      <c r="F14" s="40">
        <v>44225</v>
      </c>
      <c r="G14" s="40">
        <v>44228</v>
      </c>
      <c r="H14" s="43">
        <v>72.099999999999994</v>
      </c>
      <c r="I14" s="43">
        <v>15.14</v>
      </c>
      <c r="J14" s="43">
        <v>87.24</v>
      </c>
      <c r="K14" s="13" t="s">
        <v>259</v>
      </c>
    </row>
    <row r="15" spans="1:11" x14ac:dyDescent="0.2">
      <c r="A15" s="13" t="s">
        <v>244</v>
      </c>
      <c r="B15" s="27" t="s">
        <v>260</v>
      </c>
      <c r="C15" s="13" t="s">
        <v>261</v>
      </c>
      <c r="D15" s="32" t="s">
        <v>247</v>
      </c>
      <c r="E15" s="13" t="s">
        <v>262</v>
      </c>
      <c r="F15" s="40">
        <v>44223</v>
      </c>
      <c r="G15" s="40">
        <v>44228</v>
      </c>
      <c r="H15" s="43">
        <v>547.6</v>
      </c>
      <c r="I15" s="43">
        <v>115</v>
      </c>
      <c r="J15" s="43">
        <v>662.6</v>
      </c>
      <c r="K15" s="13" t="s">
        <v>263</v>
      </c>
    </row>
    <row r="16" spans="1:11" x14ac:dyDescent="0.2">
      <c r="A16" s="13" t="s">
        <v>244</v>
      </c>
      <c r="B16" s="27" t="s">
        <v>245</v>
      </c>
      <c r="C16" s="13" t="s">
        <v>246</v>
      </c>
      <c r="D16" s="32" t="s">
        <v>247</v>
      </c>
      <c r="E16" s="13" t="s">
        <v>264</v>
      </c>
      <c r="F16" s="40">
        <v>44224</v>
      </c>
      <c r="G16" s="40">
        <v>44228</v>
      </c>
      <c r="H16" s="43">
        <v>407.23</v>
      </c>
      <c r="I16" s="43">
        <v>85.52</v>
      </c>
      <c r="J16" s="43">
        <v>492.75</v>
      </c>
      <c r="K16" s="13" t="s">
        <v>265</v>
      </c>
    </row>
    <row r="17" spans="1:11" x14ac:dyDescent="0.2">
      <c r="A17" s="13" t="s">
        <v>244</v>
      </c>
      <c r="B17" s="27" t="s">
        <v>266</v>
      </c>
      <c r="C17" s="13" t="s">
        <v>267</v>
      </c>
      <c r="D17" s="32" t="s">
        <v>247</v>
      </c>
      <c r="E17" s="13" t="s">
        <v>268</v>
      </c>
      <c r="F17" s="40">
        <v>44224</v>
      </c>
      <c r="G17" s="40">
        <v>44228</v>
      </c>
      <c r="H17" s="43">
        <v>24.62</v>
      </c>
      <c r="I17" s="43">
        <v>5.17</v>
      </c>
      <c r="J17" s="43">
        <v>29.79</v>
      </c>
      <c r="K17" s="13" t="s">
        <v>269</v>
      </c>
    </row>
    <row r="18" spans="1:11" x14ac:dyDescent="0.2">
      <c r="A18" s="13" t="s">
        <v>244</v>
      </c>
      <c r="B18" s="27" t="s">
        <v>260</v>
      </c>
      <c r="C18" s="13" t="s">
        <v>261</v>
      </c>
      <c r="D18" s="32" t="s">
        <v>247</v>
      </c>
      <c r="E18" s="13" t="s">
        <v>270</v>
      </c>
      <c r="F18" s="40">
        <v>44223</v>
      </c>
      <c r="G18" s="40">
        <v>44228</v>
      </c>
      <c r="H18" s="43">
        <v>1754</v>
      </c>
      <c r="I18" s="43">
        <v>368.34</v>
      </c>
      <c r="J18" s="43">
        <v>2122.34</v>
      </c>
      <c r="K18" s="13" t="s">
        <v>271</v>
      </c>
    </row>
    <row r="19" spans="1:11" x14ac:dyDescent="0.2">
      <c r="A19" s="13" t="s">
        <v>244</v>
      </c>
      <c r="B19" s="27" t="s">
        <v>272</v>
      </c>
      <c r="C19" s="13" t="s">
        <v>273</v>
      </c>
      <c r="D19" s="32" t="s">
        <v>247</v>
      </c>
      <c r="E19" s="13" t="s">
        <v>274</v>
      </c>
      <c r="F19" s="40">
        <v>44200</v>
      </c>
      <c r="G19" s="40">
        <v>44231</v>
      </c>
      <c r="H19" s="43">
        <v>5312.45</v>
      </c>
      <c r="I19" s="43">
        <v>1115.6099999999999</v>
      </c>
      <c r="J19" s="43">
        <v>6428.06</v>
      </c>
      <c r="K19" s="13" t="s">
        <v>275</v>
      </c>
    </row>
    <row r="20" spans="1:11" x14ac:dyDescent="0.2">
      <c r="A20" s="13" t="s">
        <v>244</v>
      </c>
      <c r="B20" s="27" t="s">
        <v>276</v>
      </c>
      <c r="C20" s="13" t="s">
        <v>277</v>
      </c>
      <c r="D20" s="32" t="s">
        <v>247</v>
      </c>
      <c r="E20" s="13" t="s">
        <v>278</v>
      </c>
      <c r="F20" s="40">
        <v>44200</v>
      </c>
      <c r="G20" s="40">
        <v>44231</v>
      </c>
      <c r="H20" s="43">
        <v>2350</v>
      </c>
      <c r="I20" s="43">
        <v>493.5</v>
      </c>
      <c r="J20" s="43">
        <v>2843.5</v>
      </c>
      <c r="K20" s="13" t="s">
        <v>279</v>
      </c>
    </row>
    <row r="21" spans="1:11" x14ac:dyDescent="0.2">
      <c r="A21" s="13" t="s">
        <v>244</v>
      </c>
      <c r="B21" s="27" t="s">
        <v>280</v>
      </c>
      <c r="C21" s="13" t="s">
        <v>281</v>
      </c>
      <c r="D21" s="32" t="s">
        <v>282</v>
      </c>
      <c r="E21" s="13" t="s">
        <v>283</v>
      </c>
      <c r="F21" s="40">
        <v>44236</v>
      </c>
      <c r="G21" s="40">
        <v>44231</v>
      </c>
      <c r="H21" s="43">
        <v>29.67</v>
      </c>
      <c r="I21" s="43">
        <v>0</v>
      </c>
      <c r="J21" s="43">
        <v>29.67</v>
      </c>
      <c r="K21" s="13" t="s">
        <v>284</v>
      </c>
    </row>
    <row r="22" spans="1:11" x14ac:dyDescent="0.2">
      <c r="A22" s="13" t="s">
        <v>244</v>
      </c>
      <c r="B22" s="27" t="s">
        <v>285</v>
      </c>
      <c r="C22" s="13" t="s">
        <v>286</v>
      </c>
      <c r="D22" s="32" t="s">
        <v>247</v>
      </c>
      <c r="E22" s="13" t="s">
        <v>287</v>
      </c>
      <c r="F22" s="40">
        <v>44203</v>
      </c>
      <c r="G22" s="40">
        <v>44231</v>
      </c>
      <c r="H22" s="43">
        <v>2298.41</v>
      </c>
      <c r="I22" s="43">
        <v>482.67</v>
      </c>
      <c r="J22" s="43">
        <v>2781.08</v>
      </c>
      <c r="K22" s="13" t="s">
        <v>288</v>
      </c>
    </row>
    <row r="23" spans="1:11" x14ac:dyDescent="0.2">
      <c r="A23" s="13" t="s">
        <v>244</v>
      </c>
      <c r="B23" s="27" t="s">
        <v>289</v>
      </c>
      <c r="C23" s="13" t="s">
        <v>290</v>
      </c>
      <c r="D23" s="32" t="s">
        <v>247</v>
      </c>
      <c r="E23" s="13" t="s">
        <v>291</v>
      </c>
      <c r="F23" s="40">
        <v>44217</v>
      </c>
      <c r="G23" s="40">
        <v>44231</v>
      </c>
      <c r="H23" s="43">
        <v>147557.10999999999</v>
      </c>
      <c r="I23" s="43">
        <v>30986.99</v>
      </c>
      <c r="J23" s="43">
        <v>178544.1</v>
      </c>
      <c r="K23" s="13" t="s">
        <v>292</v>
      </c>
    </row>
    <row r="24" spans="1:11" x14ac:dyDescent="0.2">
      <c r="A24" s="13" t="s">
        <v>244</v>
      </c>
      <c r="B24" s="27" t="s">
        <v>293</v>
      </c>
      <c r="C24" s="13" t="s">
        <v>294</v>
      </c>
      <c r="D24" s="32" t="s">
        <v>247</v>
      </c>
      <c r="E24" s="13" t="s">
        <v>295</v>
      </c>
      <c r="F24" s="40">
        <v>44201</v>
      </c>
      <c r="G24" s="40">
        <v>44231</v>
      </c>
      <c r="H24" s="43">
        <v>156928.35999999999</v>
      </c>
      <c r="I24" s="43">
        <v>32954.959999999999</v>
      </c>
      <c r="J24" s="43">
        <v>189883.32</v>
      </c>
      <c r="K24" s="13" t="s">
        <v>296</v>
      </c>
    </row>
    <row r="25" spans="1:11" x14ac:dyDescent="0.2">
      <c r="A25" s="13" t="s">
        <v>244</v>
      </c>
      <c r="B25" s="27" t="s">
        <v>297</v>
      </c>
      <c r="C25" s="13" t="s">
        <v>298</v>
      </c>
      <c r="D25" s="32" t="s">
        <v>247</v>
      </c>
      <c r="E25" s="13" t="s">
        <v>299</v>
      </c>
      <c r="F25" s="40">
        <v>44200</v>
      </c>
      <c r="G25" s="40">
        <v>44236</v>
      </c>
      <c r="H25" s="43">
        <v>4800</v>
      </c>
      <c r="I25" s="43">
        <v>1008</v>
      </c>
      <c r="J25" s="43">
        <v>5808</v>
      </c>
      <c r="K25" s="13" t="s">
        <v>300</v>
      </c>
    </row>
    <row r="26" spans="1:11" x14ac:dyDescent="0.2">
      <c r="A26" s="13" t="s">
        <v>244</v>
      </c>
      <c r="B26" s="27" t="s">
        <v>266</v>
      </c>
      <c r="C26" s="13" t="s">
        <v>267</v>
      </c>
      <c r="D26" s="32" t="s">
        <v>247</v>
      </c>
      <c r="E26" s="13" t="s">
        <v>301</v>
      </c>
      <c r="F26" s="40">
        <v>44230</v>
      </c>
      <c r="G26" s="40">
        <v>44236</v>
      </c>
      <c r="H26" s="43">
        <v>41.24</v>
      </c>
      <c r="I26" s="43">
        <v>8.66</v>
      </c>
      <c r="J26" s="43">
        <v>49.9</v>
      </c>
      <c r="K26" s="13" t="s">
        <v>302</v>
      </c>
    </row>
    <row r="27" spans="1:11" x14ac:dyDescent="0.2">
      <c r="A27" s="13" t="s">
        <v>244</v>
      </c>
      <c r="B27" s="27" t="s">
        <v>289</v>
      </c>
      <c r="C27" s="13" t="s">
        <v>290</v>
      </c>
      <c r="D27" s="32" t="s">
        <v>247</v>
      </c>
      <c r="E27" s="13" t="s">
        <v>303</v>
      </c>
      <c r="F27" s="40">
        <v>44214</v>
      </c>
      <c r="G27" s="40">
        <v>44236</v>
      </c>
      <c r="H27" s="43">
        <v>780.64</v>
      </c>
      <c r="I27" s="43">
        <v>163.93</v>
      </c>
      <c r="J27" s="43">
        <v>944.57</v>
      </c>
      <c r="K27" s="13" t="s">
        <v>304</v>
      </c>
    </row>
    <row r="28" spans="1:11" x14ac:dyDescent="0.2">
      <c r="A28" s="13" t="s">
        <v>244</v>
      </c>
      <c r="B28" s="27" t="s">
        <v>305</v>
      </c>
      <c r="C28" s="13" t="s">
        <v>306</v>
      </c>
      <c r="D28" s="32" t="s">
        <v>247</v>
      </c>
      <c r="E28" s="13" t="s">
        <v>307</v>
      </c>
      <c r="F28" s="40">
        <v>44215</v>
      </c>
      <c r="G28" s="40">
        <v>44236</v>
      </c>
      <c r="H28" s="43">
        <v>55</v>
      </c>
      <c r="I28" s="43">
        <v>11.55</v>
      </c>
      <c r="J28" s="43">
        <v>66.55</v>
      </c>
      <c r="K28" s="13" t="s">
        <v>308</v>
      </c>
    </row>
    <row r="29" spans="1:11" x14ac:dyDescent="0.2">
      <c r="A29" s="13" t="s">
        <v>244</v>
      </c>
      <c r="B29" s="27" t="s">
        <v>266</v>
      </c>
      <c r="C29" s="13" t="s">
        <v>267</v>
      </c>
      <c r="D29" s="32" t="s">
        <v>247</v>
      </c>
      <c r="E29" s="13" t="s">
        <v>309</v>
      </c>
      <c r="F29" s="40">
        <v>44222</v>
      </c>
      <c r="G29" s="40">
        <v>44236</v>
      </c>
      <c r="H29" s="43">
        <v>247.61</v>
      </c>
      <c r="I29" s="43">
        <v>52</v>
      </c>
      <c r="J29" s="43">
        <v>299.61</v>
      </c>
      <c r="K29" s="13" t="s">
        <v>310</v>
      </c>
    </row>
    <row r="30" spans="1:11" x14ac:dyDescent="0.2">
      <c r="A30" s="13" t="s">
        <v>244</v>
      </c>
      <c r="B30" s="27" t="s">
        <v>266</v>
      </c>
      <c r="C30" s="13" t="s">
        <v>267</v>
      </c>
      <c r="D30" s="32" t="s">
        <v>247</v>
      </c>
      <c r="E30" s="13" t="s">
        <v>311</v>
      </c>
      <c r="F30" s="40">
        <v>44223</v>
      </c>
      <c r="G30" s="40">
        <v>44236</v>
      </c>
      <c r="H30" s="43">
        <v>43.98</v>
      </c>
      <c r="I30" s="43">
        <v>9.24</v>
      </c>
      <c r="J30" s="43">
        <v>53.22</v>
      </c>
      <c r="K30" s="13" t="s">
        <v>312</v>
      </c>
    </row>
    <row r="31" spans="1:11" x14ac:dyDescent="0.2">
      <c r="A31" s="13" t="s">
        <v>244</v>
      </c>
      <c r="B31" s="27" t="s">
        <v>313</v>
      </c>
      <c r="C31" s="13" t="s">
        <v>314</v>
      </c>
      <c r="D31" s="32" t="s">
        <v>247</v>
      </c>
      <c r="E31" s="13" t="s">
        <v>315</v>
      </c>
      <c r="F31" s="40">
        <v>44223</v>
      </c>
      <c r="G31" s="40">
        <v>44236</v>
      </c>
      <c r="H31" s="43">
        <v>1095</v>
      </c>
      <c r="I31" s="43">
        <v>229.95</v>
      </c>
      <c r="J31" s="43">
        <v>1324.95</v>
      </c>
      <c r="K31" s="13" t="s">
        <v>316</v>
      </c>
    </row>
    <row r="32" spans="1:11" x14ac:dyDescent="0.2">
      <c r="A32" s="13" t="s">
        <v>244</v>
      </c>
      <c r="B32" s="27" t="s">
        <v>256</v>
      </c>
      <c r="C32" s="13" t="s">
        <v>257</v>
      </c>
      <c r="D32" s="32" t="s">
        <v>247</v>
      </c>
      <c r="E32" s="13" t="s">
        <v>317</v>
      </c>
      <c r="F32" s="40">
        <v>44224</v>
      </c>
      <c r="G32" s="40">
        <v>44236</v>
      </c>
      <c r="H32" s="43">
        <v>21.6</v>
      </c>
      <c r="I32" s="43">
        <v>4.54</v>
      </c>
      <c r="J32" s="43">
        <v>26.14</v>
      </c>
      <c r="K32" s="13" t="s">
        <v>318</v>
      </c>
    </row>
    <row r="33" spans="1:11" x14ac:dyDescent="0.2">
      <c r="A33" s="13" t="s">
        <v>244</v>
      </c>
      <c r="B33" s="27" t="s">
        <v>256</v>
      </c>
      <c r="C33" s="13" t="s">
        <v>257</v>
      </c>
      <c r="D33" s="32" t="s">
        <v>247</v>
      </c>
      <c r="E33" s="13" t="s">
        <v>319</v>
      </c>
      <c r="F33" s="40">
        <v>44224</v>
      </c>
      <c r="G33" s="40">
        <v>44236</v>
      </c>
      <c r="H33" s="43">
        <v>158.97999999999999</v>
      </c>
      <c r="I33" s="43">
        <v>33.39</v>
      </c>
      <c r="J33" s="43">
        <v>192.37</v>
      </c>
      <c r="K33" s="13" t="s">
        <v>320</v>
      </c>
    </row>
    <row r="34" spans="1:11" x14ac:dyDescent="0.2">
      <c r="A34" s="13" t="s">
        <v>244</v>
      </c>
      <c r="B34" s="27" t="s">
        <v>256</v>
      </c>
      <c r="C34" s="13" t="s">
        <v>257</v>
      </c>
      <c r="D34" s="32" t="s">
        <v>247</v>
      </c>
      <c r="E34" s="13" t="s">
        <v>321</v>
      </c>
      <c r="F34" s="40">
        <v>44224</v>
      </c>
      <c r="G34" s="40">
        <v>44236</v>
      </c>
      <c r="H34" s="43">
        <v>138.49</v>
      </c>
      <c r="I34" s="43">
        <v>29.08</v>
      </c>
      <c r="J34" s="43">
        <v>167.57</v>
      </c>
      <c r="K34" s="13" t="s">
        <v>322</v>
      </c>
    </row>
    <row r="35" spans="1:11" x14ac:dyDescent="0.2">
      <c r="A35" s="13" t="s">
        <v>244</v>
      </c>
      <c r="B35" s="27" t="s">
        <v>256</v>
      </c>
      <c r="C35" s="13" t="s">
        <v>257</v>
      </c>
      <c r="D35" s="32" t="s">
        <v>247</v>
      </c>
      <c r="E35" s="13" t="s">
        <v>323</v>
      </c>
      <c r="F35" s="40">
        <v>44224</v>
      </c>
      <c r="G35" s="40">
        <v>44236</v>
      </c>
      <c r="H35" s="43">
        <v>38.31</v>
      </c>
      <c r="I35" s="43">
        <v>8.0500000000000007</v>
      </c>
      <c r="J35" s="43">
        <v>46.36</v>
      </c>
      <c r="K35" s="13" t="s">
        <v>324</v>
      </c>
    </row>
    <row r="36" spans="1:11" x14ac:dyDescent="0.2">
      <c r="A36" s="13" t="s">
        <v>244</v>
      </c>
      <c r="B36" s="27" t="s">
        <v>256</v>
      </c>
      <c r="C36" s="13" t="s">
        <v>257</v>
      </c>
      <c r="D36" s="32" t="s">
        <v>247</v>
      </c>
      <c r="E36" s="13" t="s">
        <v>325</v>
      </c>
      <c r="F36" s="40">
        <v>44224</v>
      </c>
      <c r="G36" s="40">
        <v>44236</v>
      </c>
      <c r="H36" s="43">
        <v>16.420000000000002</v>
      </c>
      <c r="I36" s="43">
        <v>3.45</v>
      </c>
      <c r="J36" s="43">
        <v>19.87</v>
      </c>
      <c r="K36" s="13" t="s">
        <v>326</v>
      </c>
    </row>
    <row r="37" spans="1:11" x14ac:dyDescent="0.2">
      <c r="A37" s="13" t="s">
        <v>244</v>
      </c>
      <c r="B37" s="27" t="s">
        <v>245</v>
      </c>
      <c r="C37" s="13" t="s">
        <v>246</v>
      </c>
      <c r="D37" s="32" t="s">
        <v>247</v>
      </c>
      <c r="E37" s="13" t="s">
        <v>327</v>
      </c>
      <c r="F37" s="40">
        <v>44224</v>
      </c>
      <c r="G37" s="40">
        <v>44236</v>
      </c>
      <c r="H37" s="43">
        <v>61.23</v>
      </c>
      <c r="I37" s="43">
        <v>12.86</v>
      </c>
      <c r="J37" s="43">
        <v>74.09</v>
      </c>
      <c r="K37" s="13" t="s">
        <v>328</v>
      </c>
    </row>
    <row r="38" spans="1:11" x14ac:dyDescent="0.2">
      <c r="A38" s="13" t="s">
        <v>244</v>
      </c>
      <c r="B38" s="27" t="s">
        <v>245</v>
      </c>
      <c r="C38" s="13" t="s">
        <v>246</v>
      </c>
      <c r="D38" s="32" t="s">
        <v>247</v>
      </c>
      <c r="E38" s="13" t="s">
        <v>329</v>
      </c>
      <c r="F38" s="40">
        <v>44224</v>
      </c>
      <c r="G38" s="40">
        <v>44236</v>
      </c>
      <c r="H38" s="43">
        <v>181.35</v>
      </c>
      <c r="I38" s="43">
        <v>38.08</v>
      </c>
      <c r="J38" s="43">
        <v>219.43</v>
      </c>
      <c r="K38" s="13" t="s">
        <v>330</v>
      </c>
    </row>
    <row r="39" spans="1:11" x14ac:dyDescent="0.2">
      <c r="A39" s="13" t="s">
        <v>244</v>
      </c>
      <c r="B39" s="27" t="s">
        <v>245</v>
      </c>
      <c r="C39" s="13" t="s">
        <v>246</v>
      </c>
      <c r="D39" s="32" t="s">
        <v>247</v>
      </c>
      <c r="E39" s="13" t="s">
        <v>331</v>
      </c>
      <c r="F39" s="40">
        <v>44224</v>
      </c>
      <c r="G39" s="40">
        <v>44236</v>
      </c>
      <c r="H39" s="43">
        <v>18.75</v>
      </c>
      <c r="I39" s="43">
        <v>3.94</v>
      </c>
      <c r="J39" s="43">
        <v>22.69</v>
      </c>
      <c r="K39" s="13" t="s">
        <v>332</v>
      </c>
    </row>
    <row r="40" spans="1:11" x14ac:dyDescent="0.2">
      <c r="A40" s="13" t="s">
        <v>244</v>
      </c>
      <c r="B40" s="27" t="s">
        <v>245</v>
      </c>
      <c r="C40" s="13" t="s">
        <v>246</v>
      </c>
      <c r="D40" s="32" t="s">
        <v>247</v>
      </c>
      <c r="E40" s="13" t="s">
        <v>333</v>
      </c>
      <c r="F40" s="40">
        <v>44224</v>
      </c>
      <c r="G40" s="40">
        <v>44236</v>
      </c>
      <c r="H40" s="43">
        <v>15.06</v>
      </c>
      <c r="I40" s="43">
        <v>3.16</v>
      </c>
      <c r="J40" s="43">
        <v>18.22</v>
      </c>
      <c r="K40" s="13" t="s">
        <v>334</v>
      </c>
    </row>
    <row r="41" spans="1:11" x14ac:dyDescent="0.2">
      <c r="A41" s="13" t="s">
        <v>244</v>
      </c>
      <c r="B41" s="27" t="s">
        <v>335</v>
      </c>
      <c r="C41" s="13" t="s">
        <v>336</v>
      </c>
      <c r="D41" s="32" t="s">
        <v>247</v>
      </c>
      <c r="E41" s="13" t="s">
        <v>337</v>
      </c>
      <c r="F41" s="40">
        <v>44225</v>
      </c>
      <c r="G41" s="40">
        <v>44236</v>
      </c>
      <c r="H41" s="43">
        <v>4900</v>
      </c>
      <c r="I41" s="43">
        <v>0</v>
      </c>
      <c r="J41" s="43">
        <v>4900</v>
      </c>
      <c r="K41" s="13" t="s">
        <v>338</v>
      </c>
    </row>
    <row r="42" spans="1:11" x14ac:dyDescent="0.2">
      <c r="A42" s="13" t="s">
        <v>244</v>
      </c>
      <c r="B42" s="27" t="s">
        <v>256</v>
      </c>
      <c r="C42" s="13" t="s">
        <v>257</v>
      </c>
      <c r="D42" s="32" t="s">
        <v>247</v>
      </c>
      <c r="E42" s="13" t="s">
        <v>339</v>
      </c>
      <c r="F42" s="40">
        <v>44225</v>
      </c>
      <c r="G42" s="40">
        <v>44236</v>
      </c>
      <c r="H42" s="43">
        <v>270.58</v>
      </c>
      <c r="I42" s="43">
        <v>56.82</v>
      </c>
      <c r="J42" s="43">
        <v>327.39999999999998</v>
      </c>
      <c r="K42" s="13" t="s">
        <v>340</v>
      </c>
    </row>
    <row r="43" spans="1:11" x14ac:dyDescent="0.2">
      <c r="A43" s="13" t="s">
        <v>244</v>
      </c>
      <c r="B43" s="27" t="s">
        <v>256</v>
      </c>
      <c r="C43" s="13" t="s">
        <v>257</v>
      </c>
      <c r="D43" s="32" t="s">
        <v>247</v>
      </c>
      <c r="E43" s="13" t="s">
        <v>341</v>
      </c>
      <c r="F43" s="40">
        <v>44225</v>
      </c>
      <c r="G43" s="40">
        <v>44236</v>
      </c>
      <c r="H43" s="43">
        <v>63.4</v>
      </c>
      <c r="I43" s="43">
        <v>13.31</v>
      </c>
      <c r="J43" s="43">
        <v>76.709999999999994</v>
      </c>
      <c r="K43" s="13" t="s">
        <v>340</v>
      </c>
    </row>
    <row r="44" spans="1:11" x14ac:dyDescent="0.2">
      <c r="A44" s="13" t="s">
        <v>244</v>
      </c>
      <c r="B44" s="27" t="s">
        <v>342</v>
      </c>
      <c r="C44" s="13" t="s">
        <v>343</v>
      </c>
      <c r="D44" s="32" t="s">
        <v>247</v>
      </c>
      <c r="E44" s="13" t="s">
        <v>344</v>
      </c>
      <c r="F44" s="40">
        <v>44225</v>
      </c>
      <c r="G44" s="40">
        <v>44236</v>
      </c>
      <c r="H44" s="43">
        <v>183.3</v>
      </c>
      <c r="I44" s="43">
        <v>18.329999999999998</v>
      </c>
      <c r="J44" s="43">
        <v>201.63</v>
      </c>
      <c r="K44" s="13" t="s">
        <v>345</v>
      </c>
    </row>
    <row r="45" spans="1:11" x14ac:dyDescent="0.2">
      <c r="A45" s="13" t="s">
        <v>244</v>
      </c>
      <c r="B45" s="27" t="s">
        <v>342</v>
      </c>
      <c r="C45" s="13" t="s">
        <v>343</v>
      </c>
      <c r="D45" s="32" t="s">
        <v>247</v>
      </c>
      <c r="E45" s="13" t="s">
        <v>346</v>
      </c>
      <c r="F45" s="40">
        <v>44225</v>
      </c>
      <c r="G45" s="40">
        <v>44236</v>
      </c>
      <c r="H45" s="43">
        <v>2514.2600000000002</v>
      </c>
      <c r="I45" s="43">
        <v>251.43</v>
      </c>
      <c r="J45" s="43">
        <v>2765.69</v>
      </c>
      <c r="K45" s="13" t="s">
        <v>347</v>
      </c>
    </row>
    <row r="46" spans="1:11" x14ac:dyDescent="0.2">
      <c r="A46" s="13" t="s">
        <v>244</v>
      </c>
      <c r="B46" s="27" t="s">
        <v>348</v>
      </c>
      <c r="C46" s="13" t="s">
        <v>349</v>
      </c>
      <c r="D46" s="32" t="s">
        <v>247</v>
      </c>
      <c r="E46" s="13" t="s">
        <v>350</v>
      </c>
      <c r="F46" s="40">
        <v>44225</v>
      </c>
      <c r="G46" s="40">
        <v>44236</v>
      </c>
      <c r="H46" s="43">
        <v>76.099999999999994</v>
      </c>
      <c r="I46" s="43">
        <v>15.98</v>
      </c>
      <c r="J46" s="43">
        <v>92.08</v>
      </c>
      <c r="K46" s="13" t="s">
        <v>351</v>
      </c>
    </row>
    <row r="47" spans="1:11" x14ac:dyDescent="0.2">
      <c r="A47" s="13" t="s">
        <v>244</v>
      </c>
      <c r="B47" s="27" t="s">
        <v>266</v>
      </c>
      <c r="C47" s="13" t="s">
        <v>267</v>
      </c>
      <c r="D47" s="32" t="s">
        <v>247</v>
      </c>
      <c r="E47" s="13" t="s">
        <v>352</v>
      </c>
      <c r="F47" s="40">
        <v>44228</v>
      </c>
      <c r="G47" s="40">
        <v>44236</v>
      </c>
      <c r="H47" s="43">
        <v>35.119999999999997</v>
      </c>
      <c r="I47" s="43">
        <v>7.38</v>
      </c>
      <c r="J47" s="43">
        <v>42.5</v>
      </c>
      <c r="K47" s="13" t="s">
        <v>353</v>
      </c>
    </row>
    <row r="48" spans="1:11" x14ac:dyDescent="0.2">
      <c r="A48" s="13" t="s">
        <v>244</v>
      </c>
      <c r="B48" s="27" t="s">
        <v>266</v>
      </c>
      <c r="C48" s="13" t="s">
        <v>267</v>
      </c>
      <c r="D48" s="32" t="s">
        <v>247</v>
      </c>
      <c r="E48" s="13" t="s">
        <v>354</v>
      </c>
      <c r="F48" s="40">
        <v>44228</v>
      </c>
      <c r="G48" s="40">
        <v>44236</v>
      </c>
      <c r="H48" s="43">
        <v>15.99</v>
      </c>
      <c r="I48" s="43">
        <v>3.36</v>
      </c>
      <c r="J48" s="43">
        <v>19.350000000000001</v>
      </c>
      <c r="K48" s="13" t="s">
        <v>355</v>
      </c>
    </row>
    <row r="49" spans="1:11" x14ac:dyDescent="0.2">
      <c r="A49" s="13" t="s">
        <v>244</v>
      </c>
      <c r="B49" s="27" t="s">
        <v>266</v>
      </c>
      <c r="C49" s="13" t="s">
        <v>267</v>
      </c>
      <c r="D49" s="32" t="s">
        <v>247</v>
      </c>
      <c r="E49" s="13" t="s">
        <v>356</v>
      </c>
      <c r="F49" s="40">
        <v>44229</v>
      </c>
      <c r="G49" s="40">
        <v>44236</v>
      </c>
      <c r="H49" s="43">
        <v>14.79</v>
      </c>
      <c r="I49" s="43">
        <v>3.11</v>
      </c>
      <c r="J49" s="43">
        <v>17.899999999999999</v>
      </c>
      <c r="K49" s="13" t="s">
        <v>357</v>
      </c>
    </row>
    <row r="50" spans="1:11" x14ac:dyDescent="0.2">
      <c r="A50" s="13" t="s">
        <v>244</v>
      </c>
      <c r="B50" s="27" t="s">
        <v>358</v>
      </c>
      <c r="C50" s="13" t="s">
        <v>359</v>
      </c>
      <c r="D50" s="32" t="s">
        <v>247</v>
      </c>
      <c r="E50" s="13" t="s">
        <v>360</v>
      </c>
      <c r="F50" s="40">
        <v>44229</v>
      </c>
      <c r="G50" s="40">
        <v>44236</v>
      </c>
      <c r="H50" s="43">
        <v>10.5</v>
      </c>
      <c r="I50" s="43">
        <v>2.21</v>
      </c>
      <c r="J50" s="43">
        <v>12.71</v>
      </c>
      <c r="K50" s="13" t="s">
        <v>361</v>
      </c>
    </row>
    <row r="51" spans="1:11" x14ac:dyDescent="0.2">
      <c r="A51" s="13" t="s">
        <v>244</v>
      </c>
      <c r="B51" s="27" t="s">
        <v>348</v>
      </c>
      <c r="C51" s="13" t="s">
        <v>349</v>
      </c>
      <c r="D51" s="32" t="s">
        <v>247</v>
      </c>
      <c r="E51" s="13" t="s">
        <v>362</v>
      </c>
      <c r="F51" s="40">
        <v>44229</v>
      </c>
      <c r="G51" s="40">
        <v>44236</v>
      </c>
      <c r="H51" s="43">
        <v>190.8</v>
      </c>
      <c r="I51" s="43">
        <v>40.07</v>
      </c>
      <c r="J51" s="43">
        <v>230.87</v>
      </c>
      <c r="K51" s="13" t="s">
        <v>363</v>
      </c>
    </row>
    <row r="52" spans="1:11" x14ac:dyDescent="0.2">
      <c r="A52" s="13" t="s">
        <v>244</v>
      </c>
      <c r="B52" s="27" t="s">
        <v>245</v>
      </c>
      <c r="C52" s="13" t="s">
        <v>246</v>
      </c>
      <c r="D52" s="32" t="s">
        <v>247</v>
      </c>
      <c r="E52" s="13" t="s">
        <v>364</v>
      </c>
      <c r="F52" s="40">
        <v>44229</v>
      </c>
      <c r="G52" s="40">
        <v>44236</v>
      </c>
      <c r="H52" s="43">
        <v>24.37</v>
      </c>
      <c r="I52" s="43">
        <v>5.12</v>
      </c>
      <c r="J52" s="43">
        <v>29.49</v>
      </c>
      <c r="K52" s="13" t="s">
        <v>365</v>
      </c>
    </row>
    <row r="53" spans="1:11" x14ac:dyDescent="0.2">
      <c r="A53" s="13" t="s">
        <v>244</v>
      </c>
      <c r="B53" s="27" t="s">
        <v>256</v>
      </c>
      <c r="C53" s="13" t="s">
        <v>257</v>
      </c>
      <c r="D53" s="32" t="s">
        <v>247</v>
      </c>
      <c r="E53" s="13" t="s">
        <v>366</v>
      </c>
      <c r="F53" s="40">
        <v>44229</v>
      </c>
      <c r="G53" s="40">
        <v>44236</v>
      </c>
      <c r="H53" s="43">
        <v>148.96</v>
      </c>
      <c r="I53" s="43">
        <v>31.28</v>
      </c>
      <c r="J53" s="43">
        <v>180.24</v>
      </c>
      <c r="K53" s="13" t="s">
        <v>367</v>
      </c>
    </row>
    <row r="54" spans="1:11" x14ac:dyDescent="0.2">
      <c r="A54" s="13" t="s">
        <v>244</v>
      </c>
      <c r="B54" s="27" t="s">
        <v>256</v>
      </c>
      <c r="C54" s="13" t="s">
        <v>257</v>
      </c>
      <c r="D54" s="32" t="s">
        <v>247</v>
      </c>
      <c r="E54" s="13" t="s">
        <v>368</v>
      </c>
      <c r="F54" s="40">
        <v>44229</v>
      </c>
      <c r="G54" s="40">
        <v>44236</v>
      </c>
      <c r="H54" s="43">
        <v>84.43</v>
      </c>
      <c r="I54" s="43">
        <v>17.73</v>
      </c>
      <c r="J54" s="43">
        <v>102.16</v>
      </c>
      <c r="K54" s="13" t="s">
        <v>369</v>
      </c>
    </row>
    <row r="55" spans="1:11" x14ac:dyDescent="0.2">
      <c r="A55" s="13" t="s">
        <v>244</v>
      </c>
      <c r="B55" s="27" t="s">
        <v>358</v>
      </c>
      <c r="C55" s="13" t="s">
        <v>359</v>
      </c>
      <c r="D55" s="32" t="s">
        <v>247</v>
      </c>
      <c r="E55" s="13" t="s">
        <v>370</v>
      </c>
      <c r="F55" s="40">
        <v>44229</v>
      </c>
      <c r="G55" s="40">
        <v>44236</v>
      </c>
      <c r="H55" s="43">
        <v>26</v>
      </c>
      <c r="I55" s="43">
        <v>5.46</v>
      </c>
      <c r="J55" s="43">
        <v>31.46</v>
      </c>
      <c r="K55" s="13" t="s">
        <v>371</v>
      </c>
    </row>
    <row r="56" spans="1:11" x14ac:dyDescent="0.2">
      <c r="A56" s="13" t="s">
        <v>244</v>
      </c>
      <c r="B56" s="27" t="s">
        <v>256</v>
      </c>
      <c r="C56" s="13" t="s">
        <v>257</v>
      </c>
      <c r="D56" s="32" t="s">
        <v>247</v>
      </c>
      <c r="E56" s="13" t="s">
        <v>372</v>
      </c>
      <c r="F56" s="40">
        <v>44229</v>
      </c>
      <c r="G56" s="40">
        <v>44236</v>
      </c>
      <c r="H56" s="43">
        <v>4</v>
      </c>
      <c r="I56" s="43">
        <v>0.84</v>
      </c>
      <c r="J56" s="43">
        <v>4.84</v>
      </c>
      <c r="K56" s="13" t="s">
        <v>373</v>
      </c>
    </row>
    <row r="57" spans="1:11" x14ac:dyDescent="0.2">
      <c r="A57" s="13" t="s">
        <v>244</v>
      </c>
      <c r="B57" s="27" t="s">
        <v>266</v>
      </c>
      <c r="C57" s="13" t="s">
        <v>267</v>
      </c>
      <c r="D57" s="32" t="s">
        <v>247</v>
      </c>
      <c r="E57" s="13" t="s">
        <v>374</v>
      </c>
      <c r="F57" s="40">
        <v>44229</v>
      </c>
      <c r="G57" s="40">
        <v>44236</v>
      </c>
      <c r="H57" s="43">
        <v>41.24</v>
      </c>
      <c r="I57" s="43">
        <v>8.66</v>
      </c>
      <c r="J57" s="43">
        <v>49.9</v>
      </c>
      <c r="K57" s="13" t="s">
        <v>375</v>
      </c>
    </row>
    <row r="58" spans="1:11" x14ac:dyDescent="0.2">
      <c r="A58" s="13" t="s">
        <v>244</v>
      </c>
      <c r="B58" s="27" t="s">
        <v>266</v>
      </c>
      <c r="C58" s="13" t="s">
        <v>267</v>
      </c>
      <c r="D58" s="32" t="s">
        <v>247</v>
      </c>
      <c r="E58" s="13" t="s">
        <v>376</v>
      </c>
      <c r="F58" s="40">
        <v>44230</v>
      </c>
      <c r="G58" s="40">
        <v>44236</v>
      </c>
      <c r="H58" s="43">
        <v>11.99</v>
      </c>
      <c r="I58" s="43">
        <v>2.52</v>
      </c>
      <c r="J58" s="43">
        <v>14.51</v>
      </c>
      <c r="K58" s="13" t="s">
        <v>377</v>
      </c>
    </row>
    <row r="59" spans="1:11" x14ac:dyDescent="0.2">
      <c r="A59" s="13" t="s">
        <v>244</v>
      </c>
      <c r="B59" s="27" t="s">
        <v>266</v>
      </c>
      <c r="C59" s="13" t="s">
        <v>267</v>
      </c>
      <c r="D59" s="32" t="s">
        <v>247</v>
      </c>
      <c r="E59" s="13" t="s">
        <v>378</v>
      </c>
      <c r="F59" s="40">
        <v>44230</v>
      </c>
      <c r="G59" s="40">
        <v>44236</v>
      </c>
      <c r="H59" s="43">
        <v>46.12</v>
      </c>
      <c r="I59" s="43">
        <v>9.69</v>
      </c>
      <c r="J59" s="43">
        <v>55.81</v>
      </c>
      <c r="K59" s="13" t="s">
        <v>379</v>
      </c>
    </row>
    <row r="60" spans="1:11" x14ac:dyDescent="0.2">
      <c r="A60" s="13" t="s">
        <v>244</v>
      </c>
      <c r="B60" s="27" t="s">
        <v>266</v>
      </c>
      <c r="C60" s="13" t="s">
        <v>267</v>
      </c>
      <c r="D60" s="32" t="s">
        <v>247</v>
      </c>
      <c r="E60" s="13" t="s">
        <v>380</v>
      </c>
      <c r="F60" s="40">
        <v>44230</v>
      </c>
      <c r="G60" s="40">
        <v>44236</v>
      </c>
      <c r="H60" s="43">
        <v>31.95</v>
      </c>
      <c r="I60" s="43">
        <v>6.71</v>
      </c>
      <c r="J60" s="43">
        <v>38.659999999999997</v>
      </c>
      <c r="K60" s="13" t="s">
        <v>381</v>
      </c>
    </row>
    <row r="61" spans="1:11" x14ac:dyDescent="0.2">
      <c r="A61" s="13" t="s">
        <v>244</v>
      </c>
      <c r="B61" s="27" t="s">
        <v>382</v>
      </c>
      <c r="C61" s="13" t="s">
        <v>383</v>
      </c>
      <c r="D61" s="32" t="s">
        <v>247</v>
      </c>
      <c r="E61" s="13" t="s">
        <v>384</v>
      </c>
      <c r="F61" s="40">
        <v>44230</v>
      </c>
      <c r="G61" s="40">
        <v>44236</v>
      </c>
      <c r="H61" s="43">
        <v>14.4</v>
      </c>
      <c r="I61" s="43">
        <v>3.02</v>
      </c>
      <c r="J61" s="43">
        <v>17.420000000000002</v>
      </c>
      <c r="K61" s="13" t="s">
        <v>385</v>
      </c>
    </row>
    <row r="62" spans="1:11" x14ac:dyDescent="0.2">
      <c r="A62" s="13" t="s">
        <v>244</v>
      </c>
      <c r="B62" s="27" t="s">
        <v>245</v>
      </c>
      <c r="C62" s="13" t="s">
        <v>246</v>
      </c>
      <c r="D62" s="32" t="s">
        <v>247</v>
      </c>
      <c r="E62" s="13" t="s">
        <v>386</v>
      </c>
      <c r="F62" s="40">
        <v>44230</v>
      </c>
      <c r="G62" s="40">
        <v>44236</v>
      </c>
      <c r="H62" s="43">
        <v>7.05</v>
      </c>
      <c r="I62" s="43">
        <v>1.48</v>
      </c>
      <c r="J62" s="43">
        <v>8.5299999999999994</v>
      </c>
      <c r="K62" s="13" t="s">
        <v>251</v>
      </c>
    </row>
    <row r="63" spans="1:11" x14ac:dyDescent="0.2">
      <c r="A63" s="13" t="s">
        <v>244</v>
      </c>
      <c r="B63" s="27" t="s">
        <v>256</v>
      </c>
      <c r="C63" s="13" t="s">
        <v>257</v>
      </c>
      <c r="D63" s="32" t="s">
        <v>247</v>
      </c>
      <c r="E63" s="13" t="s">
        <v>387</v>
      </c>
      <c r="F63" s="40">
        <v>44230</v>
      </c>
      <c r="G63" s="40">
        <v>44236</v>
      </c>
      <c r="H63" s="43">
        <v>80.09</v>
      </c>
      <c r="I63" s="43">
        <v>16.82</v>
      </c>
      <c r="J63" s="43">
        <v>96.91</v>
      </c>
      <c r="K63" s="13" t="s">
        <v>388</v>
      </c>
    </row>
    <row r="64" spans="1:11" x14ac:dyDescent="0.2">
      <c r="A64" s="13" t="s">
        <v>244</v>
      </c>
      <c r="B64" s="27" t="s">
        <v>389</v>
      </c>
      <c r="C64" s="13" t="s">
        <v>390</v>
      </c>
      <c r="D64" s="32" t="s">
        <v>282</v>
      </c>
      <c r="E64" s="13"/>
      <c r="F64" s="40">
        <v>44230</v>
      </c>
      <c r="G64" s="40">
        <v>44236</v>
      </c>
      <c r="H64" s="43">
        <v>1000</v>
      </c>
      <c r="I64" s="43">
        <v>0</v>
      </c>
      <c r="J64" s="43">
        <v>1000</v>
      </c>
      <c r="K64" s="13" t="s">
        <v>391</v>
      </c>
    </row>
    <row r="65" spans="1:11" x14ac:dyDescent="0.2">
      <c r="A65" s="13" t="s">
        <v>244</v>
      </c>
      <c r="B65" s="27" t="s">
        <v>392</v>
      </c>
      <c r="C65" s="13" t="s">
        <v>393</v>
      </c>
      <c r="D65" s="32" t="s">
        <v>282</v>
      </c>
      <c r="E65" s="13"/>
      <c r="F65" s="40">
        <v>44230</v>
      </c>
      <c r="G65" s="40">
        <v>44236</v>
      </c>
      <c r="H65" s="43">
        <v>1000</v>
      </c>
      <c r="I65" s="43">
        <v>0</v>
      </c>
      <c r="J65" s="43">
        <v>1000</v>
      </c>
      <c r="K65" s="13" t="s">
        <v>394</v>
      </c>
    </row>
    <row r="66" spans="1:11" x14ac:dyDescent="0.2">
      <c r="A66" s="13" t="s">
        <v>244</v>
      </c>
      <c r="B66" s="27" t="s">
        <v>395</v>
      </c>
      <c r="C66" s="13" t="s">
        <v>396</v>
      </c>
      <c r="D66" s="32" t="s">
        <v>282</v>
      </c>
      <c r="E66" s="13"/>
      <c r="F66" s="40">
        <v>44230</v>
      </c>
      <c r="G66" s="40">
        <v>44236</v>
      </c>
      <c r="H66" s="43">
        <v>1000</v>
      </c>
      <c r="I66" s="43">
        <v>0</v>
      </c>
      <c r="J66" s="43">
        <v>1000</v>
      </c>
      <c r="K66" s="13" t="s">
        <v>397</v>
      </c>
    </row>
    <row r="67" spans="1:11" x14ac:dyDescent="0.2">
      <c r="A67" s="13" t="s">
        <v>244</v>
      </c>
      <c r="B67" s="27" t="s">
        <v>245</v>
      </c>
      <c r="C67" s="13" t="s">
        <v>246</v>
      </c>
      <c r="D67" s="32" t="s">
        <v>247</v>
      </c>
      <c r="E67" s="13" t="s">
        <v>398</v>
      </c>
      <c r="F67" s="40">
        <v>44230</v>
      </c>
      <c r="G67" s="40">
        <v>44236</v>
      </c>
      <c r="H67" s="43">
        <v>558.4</v>
      </c>
      <c r="I67" s="43">
        <v>117.26</v>
      </c>
      <c r="J67" s="43">
        <v>675.66</v>
      </c>
      <c r="K67" s="13" t="s">
        <v>399</v>
      </c>
    </row>
    <row r="68" spans="1:11" x14ac:dyDescent="0.2">
      <c r="A68" s="13" t="s">
        <v>244</v>
      </c>
      <c r="B68" s="27" t="s">
        <v>400</v>
      </c>
      <c r="C68" s="13" t="s">
        <v>401</v>
      </c>
      <c r="D68" s="32" t="s">
        <v>282</v>
      </c>
      <c r="E68" s="13"/>
      <c r="F68" s="40">
        <v>44230</v>
      </c>
      <c r="G68" s="40">
        <v>44236</v>
      </c>
      <c r="H68" s="43">
        <v>1000</v>
      </c>
      <c r="I68" s="43">
        <v>0</v>
      </c>
      <c r="J68" s="43">
        <v>1000</v>
      </c>
      <c r="K68" s="13" t="s">
        <v>402</v>
      </c>
    </row>
    <row r="69" spans="1:11" x14ac:dyDescent="0.2">
      <c r="A69" s="13" t="s">
        <v>244</v>
      </c>
      <c r="B69" s="27" t="s">
        <v>245</v>
      </c>
      <c r="C69" s="13" t="s">
        <v>246</v>
      </c>
      <c r="D69" s="32" t="s">
        <v>247</v>
      </c>
      <c r="E69" s="13" t="s">
        <v>403</v>
      </c>
      <c r="F69" s="40">
        <v>44230</v>
      </c>
      <c r="G69" s="40">
        <v>44236</v>
      </c>
      <c r="H69" s="43">
        <v>175.6</v>
      </c>
      <c r="I69" s="43">
        <v>36.880000000000003</v>
      </c>
      <c r="J69" s="43">
        <v>212.48</v>
      </c>
      <c r="K69" s="13" t="s">
        <v>404</v>
      </c>
    </row>
    <row r="70" spans="1:11" x14ac:dyDescent="0.2">
      <c r="A70" s="13" t="s">
        <v>244</v>
      </c>
      <c r="B70" s="27" t="s">
        <v>256</v>
      </c>
      <c r="C70" s="13" t="s">
        <v>257</v>
      </c>
      <c r="D70" s="32" t="s">
        <v>247</v>
      </c>
      <c r="E70" s="13" t="s">
        <v>405</v>
      </c>
      <c r="F70" s="40">
        <v>44223</v>
      </c>
      <c r="G70" s="40">
        <v>44236</v>
      </c>
      <c r="H70" s="43">
        <v>44.93</v>
      </c>
      <c r="I70" s="43">
        <v>9.44</v>
      </c>
      <c r="J70" s="43">
        <v>54.37</v>
      </c>
      <c r="K70" s="13" t="s">
        <v>406</v>
      </c>
    </row>
    <row r="71" spans="1:11" x14ac:dyDescent="0.2">
      <c r="A71" s="13" t="s">
        <v>244</v>
      </c>
      <c r="B71" s="27" t="s">
        <v>256</v>
      </c>
      <c r="C71" s="13" t="s">
        <v>257</v>
      </c>
      <c r="D71" s="32" t="s">
        <v>247</v>
      </c>
      <c r="E71" s="13" t="s">
        <v>407</v>
      </c>
      <c r="F71" s="40">
        <v>44225</v>
      </c>
      <c r="G71" s="40">
        <v>44236</v>
      </c>
      <c r="H71" s="43">
        <v>84.75</v>
      </c>
      <c r="I71" s="43">
        <v>17.8</v>
      </c>
      <c r="J71" s="43">
        <v>102.55</v>
      </c>
      <c r="K71" s="13" t="s">
        <v>408</v>
      </c>
    </row>
    <row r="72" spans="1:11" x14ac:dyDescent="0.2">
      <c r="A72" s="13" t="s">
        <v>244</v>
      </c>
      <c r="B72" s="27" t="s">
        <v>245</v>
      </c>
      <c r="C72" s="13" t="s">
        <v>246</v>
      </c>
      <c r="D72" s="32" t="s">
        <v>247</v>
      </c>
      <c r="E72" s="13" t="s">
        <v>409</v>
      </c>
      <c r="F72" s="40">
        <v>44229</v>
      </c>
      <c r="G72" s="40">
        <v>44236</v>
      </c>
      <c r="H72" s="43">
        <v>50.89</v>
      </c>
      <c r="I72" s="43">
        <v>10.69</v>
      </c>
      <c r="J72" s="43">
        <v>61.58</v>
      </c>
      <c r="K72" s="13" t="s">
        <v>410</v>
      </c>
    </row>
    <row r="73" spans="1:11" x14ac:dyDescent="0.2">
      <c r="A73" s="13" t="s">
        <v>244</v>
      </c>
      <c r="B73" s="27" t="s">
        <v>411</v>
      </c>
      <c r="C73" s="13" t="s">
        <v>412</v>
      </c>
      <c r="D73" s="32" t="s">
        <v>247</v>
      </c>
      <c r="E73" s="13" t="s">
        <v>413</v>
      </c>
      <c r="F73" s="40">
        <v>44208</v>
      </c>
      <c r="G73" s="40">
        <v>44236</v>
      </c>
      <c r="H73" s="43">
        <v>7366.13</v>
      </c>
      <c r="I73" s="43">
        <v>294.64999999999998</v>
      </c>
      <c r="J73" s="43">
        <v>7660.78</v>
      </c>
      <c r="K73" s="13" t="s">
        <v>414</v>
      </c>
    </row>
    <row r="74" spans="1:11" x14ac:dyDescent="0.2">
      <c r="A74" s="13" t="s">
        <v>244</v>
      </c>
      <c r="B74" s="27" t="s">
        <v>415</v>
      </c>
      <c r="C74" s="13" t="s">
        <v>416</v>
      </c>
      <c r="D74" s="32" t="s">
        <v>247</v>
      </c>
      <c r="E74" s="13" t="s">
        <v>417</v>
      </c>
      <c r="F74" s="40">
        <v>44223</v>
      </c>
      <c r="G74" s="40">
        <v>44244</v>
      </c>
      <c r="H74" s="43">
        <v>7526.17</v>
      </c>
      <c r="I74" s="43">
        <v>1580.5</v>
      </c>
      <c r="J74" s="43">
        <v>9106.67</v>
      </c>
      <c r="K74" s="13" t="s">
        <v>418</v>
      </c>
    </row>
    <row r="75" spans="1:11" x14ac:dyDescent="0.2">
      <c r="A75" s="13" t="s">
        <v>244</v>
      </c>
      <c r="B75" s="27" t="s">
        <v>419</v>
      </c>
      <c r="C75" s="13" t="s">
        <v>420</v>
      </c>
      <c r="D75" s="32" t="s">
        <v>247</v>
      </c>
      <c r="E75" s="13" t="s">
        <v>421</v>
      </c>
      <c r="F75" s="40">
        <v>44235</v>
      </c>
      <c r="G75" s="40">
        <v>44244</v>
      </c>
      <c r="H75" s="43">
        <v>60</v>
      </c>
      <c r="I75" s="43">
        <v>12.6</v>
      </c>
      <c r="J75" s="43">
        <v>72.599999999999994</v>
      </c>
      <c r="K75" s="13" t="s">
        <v>422</v>
      </c>
    </row>
    <row r="76" spans="1:11" x14ac:dyDescent="0.2">
      <c r="A76" s="13" t="s">
        <v>244</v>
      </c>
      <c r="B76" s="27" t="s">
        <v>245</v>
      </c>
      <c r="C76" s="13" t="s">
        <v>246</v>
      </c>
      <c r="D76" s="32" t="s">
        <v>247</v>
      </c>
      <c r="E76" s="13" t="s">
        <v>423</v>
      </c>
      <c r="F76" s="40">
        <v>44229</v>
      </c>
      <c r="G76" s="40">
        <v>44244</v>
      </c>
      <c r="H76" s="43">
        <v>31.82</v>
      </c>
      <c r="I76" s="43">
        <v>6.68</v>
      </c>
      <c r="J76" s="43">
        <v>38.5</v>
      </c>
      <c r="K76" s="13" t="s">
        <v>424</v>
      </c>
    </row>
    <row r="77" spans="1:11" x14ac:dyDescent="0.2">
      <c r="A77" s="13" t="s">
        <v>244</v>
      </c>
      <c r="B77" s="27" t="s">
        <v>245</v>
      </c>
      <c r="C77" s="13" t="s">
        <v>246</v>
      </c>
      <c r="D77" s="32" t="s">
        <v>247</v>
      </c>
      <c r="E77" s="13" t="s">
        <v>425</v>
      </c>
      <c r="F77" s="40">
        <v>44229</v>
      </c>
      <c r="G77" s="40">
        <v>44244</v>
      </c>
      <c r="H77" s="43">
        <v>105.71</v>
      </c>
      <c r="I77" s="43">
        <v>22.2</v>
      </c>
      <c r="J77" s="43">
        <v>127.91</v>
      </c>
      <c r="K77" s="13" t="s">
        <v>424</v>
      </c>
    </row>
    <row r="78" spans="1:11" x14ac:dyDescent="0.2">
      <c r="A78" s="13" t="s">
        <v>244</v>
      </c>
      <c r="B78" s="27" t="s">
        <v>266</v>
      </c>
      <c r="C78" s="13" t="s">
        <v>267</v>
      </c>
      <c r="D78" s="32" t="s">
        <v>247</v>
      </c>
      <c r="E78" s="13" t="s">
        <v>426</v>
      </c>
      <c r="F78" s="40">
        <v>44229</v>
      </c>
      <c r="G78" s="40">
        <v>44244</v>
      </c>
      <c r="H78" s="43">
        <v>5.99</v>
      </c>
      <c r="I78" s="43">
        <v>1.26</v>
      </c>
      <c r="J78" s="43">
        <v>7.25</v>
      </c>
      <c r="K78" s="13" t="s">
        <v>427</v>
      </c>
    </row>
    <row r="79" spans="1:11" x14ac:dyDescent="0.2">
      <c r="A79" s="13" t="s">
        <v>244</v>
      </c>
      <c r="B79" s="27" t="s">
        <v>266</v>
      </c>
      <c r="C79" s="13" t="s">
        <v>267</v>
      </c>
      <c r="D79" s="32" t="s">
        <v>247</v>
      </c>
      <c r="E79" s="13" t="s">
        <v>428</v>
      </c>
      <c r="F79" s="40">
        <v>44229</v>
      </c>
      <c r="G79" s="40">
        <v>44244</v>
      </c>
      <c r="H79" s="43">
        <v>325.85000000000002</v>
      </c>
      <c r="I79" s="43">
        <v>68.430000000000007</v>
      </c>
      <c r="J79" s="43">
        <v>394.28</v>
      </c>
      <c r="K79" s="13" t="s">
        <v>429</v>
      </c>
    </row>
    <row r="80" spans="1:11" x14ac:dyDescent="0.2">
      <c r="A80" s="13" t="s">
        <v>244</v>
      </c>
      <c r="B80" s="27" t="s">
        <v>266</v>
      </c>
      <c r="C80" s="13" t="s">
        <v>267</v>
      </c>
      <c r="D80" s="32" t="s">
        <v>247</v>
      </c>
      <c r="E80" s="13" t="s">
        <v>430</v>
      </c>
      <c r="F80" s="40">
        <v>44229</v>
      </c>
      <c r="G80" s="40">
        <v>44244</v>
      </c>
      <c r="H80" s="43">
        <v>54.3</v>
      </c>
      <c r="I80" s="43">
        <v>11.4</v>
      </c>
      <c r="J80" s="43">
        <v>65.7</v>
      </c>
      <c r="K80" s="13" t="s">
        <v>431</v>
      </c>
    </row>
    <row r="81" spans="1:11" x14ac:dyDescent="0.2">
      <c r="A81" s="13" t="s">
        <v>244</v>
      </c>
      <c r="B81" s="27" t="s">
        <v>266</v>
      </c>
      <c r="C81" s="13" t="s">
        <v>267</v>
      </c>
      <c r="D81" s="32" t="s">
        <v>247</v>
      </c>
      <c r="E81" s="13" t="s">
        <v>432</v>
      </c>
      <c r="F81" s="40">
        <v>44229</v>
      </c>
      <c r="G81" s="40">
        <v>44244</v>
      </c>
      <c r="H81" s="43">
        <v>15.57</v>
      </c>
      <c r="I81" s="43">
        <v>3.27</v>
      </c>
      <c r="J81" s="43">
        <v>18.84</v>
      </c>
      <c r="K81" s="13" t="s">
        <v>433</v>
      </c>
    </row>
    <row r="82" spans="1:11" x14ac:dyDescent="0.2">
      <c r="A82" s="13" t="s">
        <v>244</v>
      </c>
      <c r="B82" s="27" t="s">
        <v>266</v>
      </c>
      <c r="C82" s="13" t="s">
        <v>267</v>
      </c>
      <c r="D82" s="32" t="s">
        <v>247</v>
      </c>
      <c r="E82" s="13" t="s">
        <v>434</v>
      </c>
      <c r="F82" s="40">
        <v>44229</v>
      </c>
      <c r="G82" s="40">
        <v>44244</v>
      </c>
      <c r="H82" s="43">
        <v>1652.72</v>
      </c>
      <c r="I82" s="43">
        <v>347.07</v>
      </c>
      <c r="J82" s="43">
        <v>1999.79</v>
      </c>
      <c r="K82" s="13" t="s">
        <v>435</v>
      </c>
    </row>
    <row r="83" spans="1:11" x14ac:dyDescent="0.2">
      <c r="A83" s="13" t="s">
        <v>244</v>
      </c>
      <c r="B83" s="27" t="s">
        <v>256</v>
      </c>
      <c r="C83" s="13" t="s">
        <v>257</v>
      </c>
      <c r="D83" s="32" t="s">
        <v>247</v>
      </c>
      <c r="E83" s="13" t="s">
        <v>436</v>
      </c>
      <c r="F83" s="40">
        <v>44230</v>
      </c>
      <c r="G83" s="40">
        <v>44244</v>
      </c>
      <c r="H83" s="43">
        <v>9.91</v>
      </c>
      <c r="I83" s="43">
        <v>2.08</v>
      </c>
      <c r="J83" s="43">
        <v>11.99</v>
      </c>
      <c r="K83" s="13" t="s">
        <v>437</v>
      </c>
    </row>
    <row r="84" spans="1:11" x14ac:dyDescent="0.2">
      <c r="A84" s="13" t="s">
        <v>244</v>
      </c>
      <c r="B84" s="27" t="s">
        <v>266</v>
      </c>
      <c r="C84" s="13" t="s">
        <v>267</v>
      </c>
      <c r="D84" s="32" t="s">
        <v>247</v>
      </c>
      <c r="E84" s="13" t="s">
        <v>438</v>
      </c>
      <c r="F84" s="40">
        <v>44230</v>
      </c>
      <c r="G84" s="40">
        <v>44244</v>
      </c>
      <c r="H84" s="43">
        <v>22.99</v>
      </c>
      <c r="I84" s="43">
        <v>4.83</v>
      </c>
      <c r="J84" s="43">
        <v>27.82</v>
      </c>
      <c r="K84" s="13" t="s">
        <v>439</v>
      </c>
    </row>
    <row r="85" spans="1:11" x14ac:dyDescent="0.2">
      <c r="A85" s="13" t="s">
        <v>244</v>
      </c>
      <c r="B85" s="27" t="s">
        <v>260</v>
      </c>
      <c r="C85" s="13" t="s">
        <v>261</v>
      </c>
      <c r="D85" s="32" t="s">
        <v>247</v>
      </c>
      <c r="E85" s="13" t="s">
        <v>440</v>
      </c>
      <c r="F85" s="40">
        <v>44230</v>
      </c>
      <c r="G85" s="40">
        <v>44244</v>
      </c>
      <c r="H85" s="43">
        <v>150</v>
      </c>
      <c r="I85" s="43">
        <v>0</v>
      </c>
      <c r="J85" s="43">
        <v>150</v>
      </c>
      <c r="K85" s="13" t="s">
        <v>441</v>
      </c>
    </row>
    <row r="86" spans="1:11" x14ac:dyDescent="0.2">
      <c r="A86" s="13" t="s">
        <v>244</v>
      </c>
      <c r="B86" s="27" t="s">
        <v>442</v>
      </c>
      <c r="C86" s="13" t="s">
        <v>443</v>
      </c>
      <c r="D86" s="32" t="s">
        <v>247</v>
      </c>
      <c r="E86" s="13" t="s">
        <v>444</v>
      </c>
      <c r="F86" s="40">
        <v>44230</v>
      </c>
      <c r="G86" s="40">
        <v>44244</v>
      </c>
      <c r="H86" s="43">
        <v>19.53</v>
      </c>
      <c r="I86" s="43">
        <v>4.0999999999999996</v>
      </c>
      <c r="J86" s="43">
        <v>23.63</v>
      </c>
      <c r="K86" s="13" t="s">
        <v>445</v>
      </c>
    </row>
    <row r="87" spans="1:11" x14ac:dyDescent="0.2">
      <c r="A87" s="13" t="s">
        <v>244</v>
      </c>
      <c r="B87" s="27" t="s">
        <v>442</v>
      </c>
      <c r="C87" s="13" t="s">
        <v>443</v>
      </c>
      <c r="D87" s="32" t="s">
        <v>247</v>
      </c>
      <c r="E87" s="13" t="s">
        <v>446</v>
      </c>
      <c r="F87" s="40">
        <v>44230</v>
      </c>
      <c r="G87" s="40">
        <v>44244</v>
      </c>
      <c r="H87" s="43">
        <v>19.2</v>
      </c>
      <c r="I87" s="43">
        <v>4.03</v>
      </c>
      <c r="J87" s="43">
        <v>23.23</v>
      </c>
      <c r="K87" s="13" t="s">
        <v>445</v>
      </c>
    </row>
    <row r="88" spans="1:11" x14ac:dyDescent="0.2">
      <c r="A88" s="13" t="s">
        <v>244</v>
      </c>
      <c r="B88" s="27" t="s">
        <v>442</v>
      </c>
      <c r="C88" s="13" t="s">
        <v>443</v>
      </c>
      <c r="D88" s="32" t="s">
        <v>247</v>
      </c>
      <c r="E88" s="13" t="s">
        <v>447</v>
      </c>
      <c r="F88" s="40">
        <v>44230</v>
      </c>
      <c r="G88" s="40">
        <v>44244</v>
      </c>
      <c r="H88" s="43">
        <v>359.23</v>
      </c>
      <c r="I88" s="43">
        <v>75.44</v>
      </c>
      <c r="J88" s="43">
        <v>434.67</v>
      </c>
      <c r="K88" s="13" t="s">
        <v>448</v>
      </c>
    </row>
    <row r="89" spans="1:11" x14ac:dyDescent="0.2">
      <c r="A89" s="13" t="s">
        <v>244</v>
      </c>
      <c r="B89" s="27" t="s">
        <v>442</v>
      </c>
      <c r="C89" s="13" t="s">
        <v>443</v>
      </c>
      <c r="D89" s="32" t="s">
        <v>247</v>
      </c>
      <c r="E89" s="13" t="s">
        <v>449</v>
      </c>
      <c r="F89" s="40">
        <v>44230</v>
      </c>
      <c r="G89" s="40">
        <v>44244</v>
      </c>
      <c r="H89" s="43">
        <v>49.23</v>
      </c>
      <c r="I89" s="43">
        <v>10.34</v>
      </c>
      <c r="J89" s="43">
        <v>59.57</v>
      </c>
      <c r="K89" s="13" t="s">
        <v>450</v>
      </c>
    </row>
    <row r="90" spans="1:11" x14ac:dyDescent="0.2">
      <c r="A90" s="13" t="s">
        <v>244</v>
      </c>
      <c r="B90" s="27" t="s">
        <v>266</v>
      </c>
      <c r="C90" s="13" t="s">
        <v>267</v>
      </c>
      <c r="D90" s="32" t="s">
        <v>247</v>
      </c>
      <c r="E90" s="13" t="s">
        <v>451</v>
      </c>
      <c r="F90" s="40">
        <v>44231</v>
      </c>
      <c r="G90" s="40">
        <v>44244</v>
      </c>
      <c r="H90" s="43">
        <v>21.65</v>
      </c>
      <c r="I90" s="43">
        <v>4.55</v>
      </c>
      <c r="J90" s="43">
        <v>26.2</v>
      </c>
      <c r="K90" s="13" t="s">
        <v>452</v>
      </c>
    </row>
    <row r="91" spans="1:11" x14ac:dyDescent="0.2">
      <c r="A91" s="13" t="s">
        <v>244</v>
      </c>
      <c r="B91" s="27" t="s">
        <v>266</v>
      </c>
      <c r="C91" s="13" t="s">
        <v>267</v>
      </c>
      <c r="D91" s="32" t="s">
        <v>247</v>
      </c>
      <c r="E91" s="13" t="s">
        <v>453</v>
      </c>
      <c r="F91" s="40">
        <v>44231</v>
      </c>
      <c r="G91" s="40">
        <v>44244</v>
      </c>
      <c r="H91" s="43">
        <v>12.31</v>
      </c>
      <c r="I91" s="43">
        <v>2.59</v>
      </c>
      <c r="J91" s="43">
        <v>14.9</v>
      </c>
      <c r="K91" s="13" t="s">
        <v>454</v>
      </c>
    </row>
    <row r="92" spans="1:11" x14ac:dyDescent="0.2">
      <c r="A92" s="13" t="s">
        <v>244</v>
      </c>
      <c r="B92" s="27" t="s">
        <v>266</v>
      </c>
      <c r="C92" s="13" t="s">
        <v>267</v>
      </c>
      <c r="D92" s="32" t="s">
        <v>247</v>
      </c>
      <c r="E92" s="13" t="s">
        <v>455</v>
      </c>
      <c r="F92" s="40">
        <v>44231</v>
      </c>
      <c r="G92" s="40">
        <v>44244</v>
      </c>
      <c r="H92" s="43">
        <v>20.58</v>
      </c>
      <c r="I92" s="43">
        <v>4.32</v>
      </c>
      <c r="J92" s="43">
        <v>24.9</v>
      </c>
      <c r="K92" s="13" t="s">
        <v>456</v>
      </c>
    </row>
    <row r="93" spans="1:11" x14ac:dyDescent="0.2">
      <c r="A93" s="13" t="s">
        <v>244</v>
      </c>
      <c r="B93" s="27" t="s">
        <v>260</v>
      </c>
      <c r="C93" s="13" t="s">
        <v>261</v>
      </c>
      <c r="D93" s="32" t="s">
        <v>247</v>
      </c>
      <c r="E93" s="13" t="s">
        <v>457</v>
      </c>
      <c r="F93" s="40">
        <v>44231</v>
      </c>
      <c r="G93" s="40">
        <v>44244</v>
      </c>
      <c r="H93" s="43">
        <v>107</v>
      </c>
      <c r="I93" s="43">
        <v>22.47</v>
      </c>
      <c r="J93" s="43">
        <v>129.47</v>
      </c>
      <c r="K93" s="13" t="s">
        <v>458</v>
      </c>
    </row>
    <row r="94" spans="1:11" x14ac:dyDescent="0.2">
      <c r="A94" s="13" t="s">
        <v>244</v>
      </c>
      <c r="B94" s="27" t="s">
        <v>459</v>
      </c>
      <c r="C94" s="13" t="s">
        <v>460</v>
      </c>
      <c r="D94" s="32" t="s">
        <v>282</v>
      </c>
      <c r="E94" s="13"/>
      <c r="F94" s="40">
        <v>44231</v>
      </c>
      <c r="G94" s="40">
        <v>44244</v>
      </c>
      <c r="H94" s="43">
        <v>550</v>
      </c>
      <c r="I94" s="43">
        <v>0</v>
      </c>
      <c r="J94" s="43">
        <v>550</v>
      </c>
      <c r="K94" s="13" t="s">
        <v>461</v>
      </c>
    </row>
    <row r="95" spans="1:11" x14ac:dyDescent="0.2">
      <c r="A95" s="13" t="s">
        <v>244</v>
      </c>
      <c r="B95" s="27" t="s">
        <v>462</v>
      </c>
      <c r="C95" s="13" t="s">
        <v>463</v>
      </c>
      <c r="D95" s="32" t="s">
        <v>282</v>
      </c>
      <c r="E95" s="13"/>
      <c r="F95" s="40">
        <v>44231</v>
      </c>
      <c r="G95" s="40">
        <v>44244</v>
      </c>
      <c r="H95" s="43">
        <v>550</v>
      </c>
      <c r="I95" s="43">
        <v>0</v>
      </c>
      <c r="J95" s="43">
        <v>550</v>
      </c>
      <c r="K95" s="13" t="s">
        <v>464</v>
      </c>
    </row>
    <row r="96" spans="1:11" x14ac:dyDescent="0.2">
      <c r="A96" s="13" t="s">
        <v>244</v>
      </c>
      <c r="B96" s="27" t="s">
        <v>465</v>
      </c>
      <c r="C96" s="13" t="s">
        <v>466</v>
      </c>
      <c r="D96" s="32" t="s">
        <v>282</v>
      </c>
      <c r="E96" s="13"/>
      <c r="F96" s="40">
        <v>44231</v>
      </c>
      <c r="G96" s="40">
        <v>44244</v>
      </c>
      <c r="H96" s="43">
        <v>550</v>
      </c>
      <c r="I96" s="43">
        <v>0</v>
      </c>
      <c r="J96" s="43">
        <v>550</v>
      </c>
      <c r="K96" s="13" t="s">
        <v>467</v>
      </c>
    </row>
    <row r="97" spans="1:11" x14ac:dyDescent="0.2">
      <c r="A97" s="13" t="s">
        <v>244</v>
      </c>
      <c r="B97" s="27" t="s">
        <v>260</v>
      </c>
      <c r="C97" s="13" t="s">
        <v>261</v>
      </c>
      <c r="D97" s="32" t="s">
        <v>247</v>
      </c>
      <c r="E97" s="13" t="s">
        <v>468</v>
      </c>
      <c r="F97" s="40">
        <v>44231</v>
      </c>
      <c r="G97" s="40">
        <v>44244</v>
      </c>
      <c r="H97" s="43">
        <v>500</v>
      </c>
      <c r="I97" s="43">
        <v>0</v>
      </c>
      <c r="J97" s="43">
        <v>500</v>
      </c>
      <c r="K97" s="13" t="s">
        <v>469</v>
      </c>
    </row>
    <row r="98" spans="1:11" x14ac:dyDescent="0.2">
      <c r="A98" s="13" t="s">
        <v>244</v>
      </c>
      <c r="B98" s="27" t="s">
        <v>245</v>
      </c>
      <c r="C98" s="13" t="s">
        <v>246</v>
      </c>
      <c r="D98" s="32" t="s">
        <v>247</v>
      </c>
      <c r="E98" s="13" t="s">
        <v>470</v>
      </c>
      <c r="F98" s="40">
        <v>44231</v>
      </c>
      <c r="G98" s="40">
        <v>44244</v>
      </c>
      <c r="H98" s="43">
        <v>57.21</v>
      </c>
      <c r="I98" s="43">
        <v>12.01</v>
      </c>
      <c r="J98" s="43">
        <v>69.22</v>
      </c>
      <c r="K98" s="13" t="s">
        <v>471</v>
      </c>
    </row>
    <row r="99" spans="1:11" x14ac:dyDescent="0.2">
      <c r="A99" s="13" t="s">
        <v>244</v>
      </c>
      <c r="B99" s="27" t="s">
        <v>256</v>
      </c>
      <c r="C99" s="13" t="s">
        <v>257</v>
      </c>
      <c r="D99" s="32" t="s">
        <v>247</v>
      </c>
      <c r="E99" s="13" t="s">
        <v>472</v>
      </c>
      <c r="F99" s="40">
        <v>44231</v>
      </c>
      <c r="G99" s="40">
        <v>44244</v>
      </c>
      <c r="H99" s="43">
        <v>3.66</v>
      </c>
      <c r="I99" s="43">
        <v>0.77</v>
      </c>
      <c r="J99" s="43">
        <v>4.43</v>
      </c>
      <c r="K99" s="13" t="s">
        <v>473</v>
      </c>
    </row>
    <row r="100" spans="1:11" x14ac:dyDescent="0.2">
      <c r="A100" s="13" t="s">
        <v>244</v>
      </c>
      <c r="B100" s="27" t="s">
        <v>256</v>
      </c>
      <c r="C100" s="13" t="s">
        <v>257</v>
      </c>
      <c r="D100" s="32" t="s">
        <v>247</v>
      </c>
      <c r="E100" s="13" t="s">
        <v>474</v>
      </c>
      <c r="F100" s="40">
        <v>44231</v>
      </c>
      <c r="G100" s="40">
        <v>44244</v>
      </c>
      <c r="H100" s="43">
        <v>13.76</v>
      </c>
      <c r="I100" s="43">
        <v>2.89</v>
      </c>
      <c r="J100" s="43">
        <v>16.649999999999999</v>
      </c>
      <c r="K100" s="13" t="s">
        <v>475</v>
      </c>
    </row>
    <row r="101" spans="1:11" x14ac:dyDescent="0.2">
      <c r="A101" s="13" t="s">
        <v>244</v>
      </c>
      <c r="B101" s="27" t="s">
        <v>245</v>
      </c>
      <c r="C101" s="13" t="s">
        <v>246</v>
      </c>
      <c r="D101" s="32" t="s">
        <v>247</v>
      </c>
      <c r="E101" s="13" t="s">
        <v>476</v>
      </c>
      <c r="F101" s="40">
        <v>44231</v>
      </c>
      <c r="G101" s="40">
        <v>44244</v>
      </c>
      <c r="H101" s="43">
        <v>48.03</v>
      </c>
      <c r="I101" s="43">
        <v>10.09</v>
      </c>
      <c r="J101" s="43">
        <v>58.12</v>
      </c>
      <c r="K101" s="13" t="s">
        <v>477</v>
      </c>
    </row>
    <row r="102" spans="1:11" x14ac:dyDescent="0.2">
      <c r="A102" s="13" t="s">
        <v>244</v>
      </c>
      <c r="B102" s="27" t="s">
        <v>245</v>
      </c>
      <c r="C102" s="13" t="s">
        <v>246</v>
      </c>
      <c r="D102" s="32" t="s">
        <v>247</v>
      </c>
      <c r="E102" s="13" t="s">
        <v>478</v>
      </c>
      <c r="F102" s="40">
        <v>44231</v>
      </c>
      <c r="G102" s="40">
        <v>44244</v>
      </c>
      <c r="H102" s="43">
        <v>61.23</v>
      </c>
      <c r="I102" s="43">
        <v>12.86</v>
      </c>
      <c r="J102" s="43">
        <v>74.09</v>
      </c>
      <c r="K102" s="13" t="s">
        <v>479</v>
      </c>
    </row>
    <row r="103" spans="1:11" x14ac:dyDescent="0.2">
      <c r="A103" s="13" t="s">
        <v>244</v>
      </c>
      <c r="B103" s="27" t="s">
        <v>245</v>
      </c>
      <c r="C103" s="13" t="s">
        <v>246</v>
      </c>
      <c r="D103" s="32" t="s">
        <v>247</v>
      </c>
      <c r="E103" s="13" t="s">
        <v>480</v>
      </c>
      <c r="F103" s="40">
        <v>44231</v>
      </c>
      <c r="G103" s="40">
        <v>44244</v>
      </c>
      <c r="H103" s="43">
        <v>61.23</v>
      </c>
      <c r="I103" s="43">
        <v>12.86</v>
      </c>
      <c r="J103" s="43">
        <v>74.09</v>
      </c>
      <c r="K103" s="13" t="s">
        <v>479</v>
      </c>
    </row>
    <row r="104" spans="1:11" x14ac:dyDescent="0.2">
      <c r="A104" s="13" t="s">
        <v>244</v>
      </c>
      <c r="B104" s="27" t="s">
        <v>481</v>
      </c>
      <c r="C104" s="13" t="s">
        <v>482</v>
      </c>
      <c r="D104" s="32" t="s">
        <v>247</v>
      </c>
      <c r="E104" s="13" t="s">
        <v>483</v>
      </c>
      <c r="F104" s="40">
        <v>44231</v>
      </c>
      <c r="G104" s="40">
        <v>44244</v>
      </c>
      <c r="H104" s="43">
        <v>16.149999999999999</v>
      </c>
      <c r="I104" s="43">
        <v>3.39</v>
      </c>
      <c r="J104" s="43">
        <v>19.54</v>
      </c>
      <c r="K104" s="13" t="s">
        <v>484</v>
      </c>
    </row>
    <row r="105" spans="1:11" x14ac:dyDescent="0.2">
      <c r="A105" s="13" t="s">
        <v>244</v>
      </c>
      <c r="B105" s="27" t="s">
        <v>266</v>
      </c>
      <c r="C105" s="13" t="s">
        <v>267</v>
      </c>
      <c r="D105" s="32" t="s">
        <v>247</v>
      </c>
      <c r="E105" s="13" t="s">
        <v>485</v>
      </c>
      <c r="F105" s="40">
        <v>44232</v>
      </c>
      <c r="G105" s="40">
        <v>44244</v>
      </c>
      <c r="H105" s="43">
        <v>36.28</v>
      </c>
      <c r="I105" s="43">
        <v>7.62</v>
      </c>
      <c r="J105" s="43">
        <v>43.9</v>
      </c>
      <c r="K105" s="13" t="s">
        <v>486</v>
      </c>
    </row>
    <row r="106" spans="1:11" x14ac:dyDescent="0.2">
      <c r="A106" s="13" t="s">
        <v>244</v>
      </c>
      <c r="B106" s="27" t="s">
        <v>382</v>
      </c>
      <c r="C106" s="13" t="s">
        <v>383</v>
      </c>
      <c r="D106" s="32" t="s">
        <v>247</v>
      </c>
      <c r="E106" s="13" t="s">
        <v>487</v>
      </c>
      <c r="F106" s="40">
        <v>44232</v>
      </c>
      <c r="G106" s="40">
        <v>44244</v>
      </c>
      <c r="H106" s="43">
        <v>30</v>
      </c>
      <c r="I106" s="43">
        <v>6.3</v>
      </c>
      <c r="J106" s="43">
        <v>36.299999999999997</v>
      </c>
      <c r="K106" s="13" t="s">
        <v>488</v>
      </c>
    </row>
    <row r="107" spans="1:11" x14ac:dyDescent="0.2">
      <c r="A107" s="13" t="s">
        <v>244</v>
      </c>
      <c r="B107" s="27" t="s">
        <v>245</v>
      </c>
      <c r="C107" s="13" t="s">
        <v>246</v>
      </c>
      <c r="D107" s="32" t="s">
        <v>247</v>
      </c>
      <c r="E107" s="13" t="s">
        <v>489</v>
      </c>
      <c r="F107" s="40">
        <v>44232</v>
      </c>
      <c r="G107" s="40">
        <v>44244</v>
      </c>
      <c r="H107" s="43">
        <v>199.3</v>
      </c>
      <c r="I107" s="43">
        <v>41.85</v>
      </c>
      <c r="J107" s="43">
        <v>241.15</v>
      </c>
      <c r="K107" s="13" t="s">
        <v>490</v>
      </c>
    </row>
    <row r="108" spans="1:11" x14ac:dyDescent="0.2">
      <c r="A108" s="13" t="s">
        <v>244</v>
      </c>
      <c r="B108" s="27" t="s">
        <v>348</v>
      </c>
      <c r="C108" s="13" t="s">
        <v>349</v>
      </c>
      <c r="D108" s="32" t="s">
        <v>282</v>
      </c>
      <c r="E108" s="13" t="s">
        <v>491</v>
      </c>
      <c r="F108" s="40">
        <v>44232</v>
      </c>
      <c r="G108" s="40">
        <v>44244</v>
      </c>
      <c r="H108" s="43">
        <v>172.55</v>
      </c>
      <c r="I108" s="43">
        <v>36.24</v>
      </c>
      <c r="J108" s="43">
        <v>208.79</v>
      </c>
      <c r="K108" s="13" t="s">
        <v>492</v>
      </c>
    </row>
    <row r="109" spans="1:11" x14ac:dyDescent="0.2">
      <c r="A109" s="13" t="s">
        <v>244</v>
      </c>
      <c r="B109" s="27" t="s">
        <v>266</v>
      </c>
      <c r="C109" s="13" t="s">
        <v>267</v>
      </c>
      <c r="D109" s="32" t="s">
        <v>247</v>
      </c>
      <c r="E109" s="13" t="s">
        <v>493</v>
      </c>
      <c r="F109" s="40">
        <v>44233</v>
      </c>
      <c r="G109" s="40">
        <v>44244</v>
      </c>
      <c r="H109" s="43">
        <v>14.99</v>
      </c>
      <c r="I109" s="43">
        <v>3.15</v>
      </c>
      <c r="J109" s="43">
        <v>18.14</v>
      </c>
      <c r="K109" s="13" t="s">
        <v>494</v>
      </c>
    </row>
    <row r="110" spans="1:11" x14ac:dyDescent="0.2">
      <c r="A110" s="13" t="s">
        <v>244</v>
      </c>
      <c r="B110" s="27" t="s">
        <v>266</v>
      </c>
      <c r="C110" s="13" t="s">
        <v>267</v>
      </c>
      <c r="D110" s="32" t="s">
        <v>247</v>
      </c>
      <c r="E110" s="13" t="s">
        <v>495</v>
      </c>
      <c r="F110" s="40">
        <v>44233</v>
      </c>
      <c r="G110" s="40">
        <v>44244</v>
      </c>
      <c r="H110" s="43">
        <v>32.72</v>
      </c>
      <c r="I110" s="43">
        <v>6.87</v>
      </c>
      <c r="J110" s="43">
        <v>39.590000000000003</v>
      </c>
      <c r="K110" s="13" t="s">
        <v>496</v>
      </c>
    </row>
    <row r="111" spans="1:11" x14ac:dyDescent="0.2">
      <c r="A111" s="13" t="s">
        <v>244</v>
      </c>
      <c r="B111" s="27" t="s">
        <v>245</v>
      </c>
      <c r="C111" s="13" t="s">
        <v>246</v>
      </c>
      <c r="D111" s="32" t="s">
        <v>247</v>
      </c>
      <c r="E111" s="13" t="s">
        <v>497</v>
      </c>
      <c r="F111" s="40">
        <v>44233</v>
      </c>
      <c r="G111" s="40">
        <v>44244</v>
      </c>
      <c r="H111" s="43">
        <v>147.36000000000001</v>
      </c>
      <c r="I111" s="43">
        <v>30.95</v>
      </c>
      <c r="J111" s="43">
        <v>178.31</v>
      </c>
      <c r="K111" s="13" t="s">
        <v>498</v>
      </c>
    </row>
    <row r="112" spans="1:11" x14ac:dyDescent="0.2">
      <c r="A112" s="13" t="s">
        <v>244</v>
      </c>
      <c r="B112" s="27" t="s">
        <v>266</v>
      </c>
      <c r="C112" s="13" t="s">
        <v>267</v>
      </c>
      <c r="D112" s="32" t="s">
        <v>247</v>
      </c>
      <c r="E112" s="13" t="s">
        <v>499</v>
      </c>
      <c r="F112" s="40">
        <v>44235</v>
      </c>
      <c r="G112" s="40">
        <v>44244</v>
      </c>
      <c r="H112" s="43">
        <v>31.32</v>
      </c>
      <c r="I112" s="43">
        <v>6.58</v>
      </c>
      <c r="J112" s="43">
        <v>37.9</v>
      </c>
      <c r="K112" s="13" t="s">
        <v>500</v>
      </c>
    </row>
    <row r="113" spans="1:11" x14ac:dyDescent="0.2">
      <c r="A113" s="13" t="s">
        <v>244</v>
      </c>
      <c r="B113" s="27" t="s">
        <v>266</v>
      </c>
      <c r="C113" s="13" t="s">
        <v>267</v>
      </c>
      <c r="D113" s="32" t="s">
        <v>247</v>
      </c>
      <c r="E113" s="13" t="s">
        <v>501</v>
      </c>
      <c r="F113" s="40">
        <v>44235</v>
      </c>
      <c r="G113" s="40">
        <v>44244</v>
      </c>
      <c r="H113" s="43">
        <v>18.989999999999998</v>
      </c>
      <c r="I113" s="43">
        <v>3.99</v>
      </c>
      <c r="J113" s="43">
        <v>22.98</v>
      </c>
      <c r="K113" s="13" t="s">
        <v>502</v>
      </c>
    </row>
    <row r="114" spans="1:11" x14ac:dyDescent="0.2">
      <c r="A114" s="13" t="s">
        <v>244</v>
      </c>
      <c r="B114" s="27" t="s">
        <v>503</v>
      </c>
      <c r="C114" s="13" t="s">
        <v>504</v>
      </c>
      <c r="D114" s="32" t="s">
        <v>247</v>
      </c>
      <c r="E114" s="13" t="s">
        <v>505</v>
      </c>
      <c r="F114" s="40">
        <v>44224</v>
      </c>
      <c r="G114" s="40">
        <v>44244</v>
      </c>
      <c r="H114" s="43">
        <v>3499.13</v>
      </c>
      <c r="I114" s="43">
        <v>734.82</v>
      </c>
      <c r="J114" s="43">
        <v>4233.95</v>
      </c>
      <c r="K114" s="13" t="s">
        <v>506</v>
      </c>
    </row>
    <row r="115" spans="1:11" x14ac:dyDescent="0.2">
      <c r="A115" s="13" t="s">
        <v>244</v>
      </c>
      <c r="B115" s="27" t="s">
        <v>266</v>
      </c>
      <c r="C115" s="13" t="s">
        <v>267</v>
      </c>
      <c r="D115" s="32" t="s">
        <v>247</v>
      </c>
      <c r="E115" s="13" t="s">
        <v>507</v>
      </c>
      <c r="F115" s="40">
        <v>44230</v>
      </c>
      <c r="G115" s="40">
        <v>44245</v>
      </c>
      <c r="H115" s="43">
        <v>18.91</v>
      </c>
      <c r="I115" s="43">
        <v>3.97</v>
      </c>
      <c r="J115" s="43">
        <v>22.88</v>
      </c>
      <c r="K115" s="13" t="s">
        <v>508</v>
      </c>
    </row>
    <row r="116" spans="1:11" x14ac:dyDescent="0.2">
      <c r="A116" s="13" t="s">
        <v>244</v>
      </c>
      <c r="B116" s="27" t="s">
        <v>305</v>
      </c>
      <c r="C116" s="13" t="s">
        <v>306</v>
      </c>
      <c r="D116" s="32" t="s">
        <v>247</v>
      </c>
      <c r="E116" s="13" t="s">
        <v>509</v>
      </c>
      <c r="F116" s="40">
        <v>44209</v>
      </c>
      <c r="G116" s="40">
        <v>44245</v>
      </c>
      <c r="H116" s="43">
        <v>67.06</v>
      </c>
      <c r="I116" s="43">
        <v>14.08</v>
      </c>
      <c r="J116" s="43">
        <v>81.14</v>
      </c>
      <c r="K116" s="13" t="s">
        <v>510</v>
      </c>
    </row>
    <row r="117" spans="1:11" x14ac:dyDescent="0.2">
      <c r="A117" s="13" t="s">
        <v>244</v>
      </c>
      <c r="B117" s="27" t="s">
        <v>305</v>
      </c>
      <c r="C117" s="13" t="s">
        <v>306</v>
      </c>
      <c r="D117" s="32" t="s">
        <v>247</v>
      </c>
      <c r="E117" s="13" t="s">
        <v>511</v>
      </c>
      <c r="F117" s="40">
        <v>44215</v>
      </c>
      <c r="G117" s="40">
        <v>44245</v>
      </c>
      <c r="H117" s="43">
        <v>110</v>
      </c>
      <c r="I117" s="43">
        <v>23.1</v>
      </c>
      <c r="J117" s="43">
        <v>133.1</v>
      </c>
      <c r="K117" s="13" t="s">
        <v>512</v>
      </c>
    </row>
    <row r="118" spans="1:11" x14ac:dyDescent="0.2">
      <c r="A118" s="13" t="s">
        <v>244</v>
      </c>
      <c r="B118" s="27" t="s">
        <v>313</v>
      </c>
      <c r="C118" s="13" t="s">
        <v>314</v>
      </c>
      <c r="D118" s="32" t="s">
        <v>247</v>
      </c>
      <c r="E118" s="13" t="s">
        <v>513</v>
      </c>
      <c r="F118" s="40">
        <v>44223</v>
      </c>
      <c r="G118" s="40">
        <v>44245</v>
      </c>
      <c r="H118" s="43">
        <v>1885</v>
      </c>
      <c r="I118" s="43">
        <v>395.85</v>
      </c>
      <c r="J118" s="43">
        <v>2280.85</v>
      </c>
      <c r="K118" s="13" t="s">
        <v>514</v>
      </c>
    </row>
    <row r="119" spans="1:11" x14ac:dyDescent="0.2">
      <c r="A119" s="13" t="s">
        <v>244</v>
      </c>
      <c r="B119" s="27" t="s">
        <v>305</v>
      </c>
      <c r="C119" s="13" t="s">
        <v>306</v>
      </c>
      <c r="D119" s="32" t="s">
        <v>247</v>
      </c>
      <c r="E119" s="13" t="s">
        <v>515</v>
      </c>
      <c r="F119" s="40">
        <v>44223</v>
      </c>
      <c r="G119" s="40">
        <v>44245</v>
      </c>
      <c r="H119" s="43">
        <v>24.57</v>
      </c>
      <c r="I119" s="43">
        <v>5.16</v>
      </c>
      <c r="J119" s="43">
        <v>29.73</v>
      </c>
      <c r="K119" s="13" t="s">
        <v>516</v>
      </c>
    </row>
    <row r="120" spans="1:11" x14ac:dyDescent="0.2">
      <c r="A120" s="13" t="s">
        <v>244</v>
      </c>
      <c r="B120" s="27" t="s">
        <v>266</v>
      </c>
      <c r="C120" s="13" t="s">
        <v>267</v>
      </c>
      <c r="D120" s="32" t="s">
        <v>247</v>
      </c>
      <c r="E120" s="13" t="s">
        <v>517</v>
      </c>
      <c r="F120" s="40">
        <v>44229</v>
      </c>
      <c r="G120" s="40">
        <v>44245</v>
      </c>
      <c r="H120" s="43">
        <v>65.95</v>
      </c>
      <c r="I120" s="43">
        <v>13.85</v>
      </c>
      <c r="J120" s="43">
        <v>79.8</v>
      </c>
      <c r="K120" s="13" t="s">
        <v>518</v>
      </c>
    </row>
    <row r="121" spans="1:11" x14ac:dyDescent="0.2">
      <c r="A121" s="13" t="s">
        <v>244</v>
      </c>
      <c r="B121" s="27" t="s">
        <v>266</v>
      </c>
      <c r="C121" s="13" t="s">
        <v>267</v>
      </c>
      <c r="D121" s="32" t="s">
        <v>247</v>
      </c>
      <c r="E121" s="13" t="s">
        <v>519</v>
      </c>
      <c r="F121" s="40">
        <v>44229</v>
      </c>
      <c r="G121" s="40">
        <v>44245</v>
      </c>
      <c r="H121" s="43">
        <v>223.06</v>
      </c>
      <c r="I121" s="43">
        <v>46.84</v>
      </c>
      <c r="J121" s="43">
        <v>269.89999999999998</v>
      </c>
      <c r="K121" s="13" t="s">
        <v>520</v>
      </c>
    </row>
    <row r="122" spans="1:11" x14ac:dyDescent="0.2">
      <c r="A122" s="13" t="s">
        <v>244</v>
      </c>
      <c r="B122" s="27" t="s">
        <v>266</v>
      </c>
      <c r="C122" s="13" t="s">
        <v>267</v>
      </c>
      <c r="D122" s="32" t="s">
        <v>247</v>
      </c>
      <c r="E122" s="13" t="s">
        <v>521</v>
      </c>
      <c r="F122" s="40">
        <v>44229</v>
      </c>
      <c r="G122" s="40">
        <v>44245</v>
      </c>
      <c r="H122" s="43">
        <v>115.46</v>
      </c>
      <c r="I122" s="43">
        <v>24.25</v>
      </c>
      <c r="J122" s="43">
        <v>139.71</v>
      </c>
      <c r="K122" s="13" t="s">
        <v>522</v>
      </c>
    </row>
    <row r="123" spans="1:11" x14ac:dyDescent="0.2">
      <c r="A123" s="13" t="s">
        <v>244</v>
      </c>
      <c r="B123" s="27" t="s">
        <v>256</v>
      </c>
      <c r="C123" s="13" t="s">
        <v>257</v>
      </c>
      <c r="D123" s="32" t="s">
        <v>247</v>
      </c>
      <c r="E123" s="13" t="s">
        <v>523</v>
      </c>
      <c r="F123" s="40">
        <v>44230</v>
      </c>
      <c r="G123" s="40">
        <v>44245</v>
      </c>
      <c r="H123" s="43">
        <v>68.08</v>
      </c>
      <c r="I123" s="43">
        <v>14.3</v>
      </c>
      <c r="J123" s="43">
        <v>82.38</v>
      </c>
      <c r="K123" s="13" t="s">
        <v>524</v>
      </c>
    </row>
    <row r="124" spans="1:11" x14ac:dyDescent="0.2">
      <c r="A124" s="13" t="s">
        <v>244</v>
      </c>
      <c r="B124" s="27" t="s">
        <v>256</v>
      </c>
      <c r="C124" s="13" t="s">
        <v>257</v>
      </c>
      <c r="D124" s="32" t="s">
        <v>247</v>
      </c>
      <c r="E124" s="13" t="s">
        <v>525</v>
      </c>
      <c r="F124" s="40">
        <v>44231</v>
      </c>
      <c r="G124" s="40">
        <v>44245</v>
      </c>
      <c r="H124" s="43">
        <v>98.44</v>
      </c>
      <c r="I124" s="43">
        <v>20.67</v>
      </c>
      <c r="J124" s="43">
        <v>119.11</v>
      </c>
      <c r="K124" s="13" t="s">
        <v>526</v>
      </c>
    </row>
    <row r="125" spans="1:11" x14ac:dyDescent="0.2">
      <c r="A125" s="13" t="s">
        <v>244</v>
      </c>
      <c r="B125" s="27" t="s">
        <v>527</v>
      </c>
      <c r="C125" s="13" t="s">
        <v>528</v>
      </c>
      <c r="D125" s="32" t="s">
        <v>247</v>
      </c>
      <c r="E125" s="13" t="s">
        <v>529</v>
      </c>
      <c r="F125" s="40">
        <v>44231</v>
      </c>
      <c r="G125" s="40">
        <v>44245</v>
      </c>
      <c r="H125" s="43">
        <v>1016.28</v>
      </c>
      <c r="I125" s="43">
        <v>106.04</v>
      </c>
      <c r="J125" s="43">
        <v>1122.32</v>
      </c>
      <c r="K125" s="13" t="s">
        <v>530</v>
      </c>
    </row>
    <row r="126" spans="1:11" x14ac:dyDescent="0.2">
      <c r="A126" s="13" t="s">
        <v>244</v>
      </c>
      <c r="B126" s="27" t="s">
        <v>527</v>
      </c>
      <c r="C126" s="13" t="s">
        <v>528</v>
      </c>
      <c r="D126" s="32" t="s">
        <v>247</v>
      </c>
      <c r="E126" s="13" t="s">
        <v>531</v>
      </c>
      <c r="F126" s="40">
        <v>44231</v>
      </c>
      <c r="G126" s="40">
        <v>44245</v>
      </c>
      <c r="H126" s="43">
        <v>1034.8</v>
      </c>
      <c r="I126" s="43">
        <v>103.48</v>
      </c>
      <c r="J126" s="43">
        <v>1138.28</v>
      </c>
      <c r="K126" s="13" t="s">
        <v>532</v>
      </c>
    </row>
    <row r="127" spans="1:11" x14ac:dyDescent="0.2">
      <c r="A127" s="13" t="s">
        <v>244</v>
      </c>
      <c r="B127" s="27" t="s">
        <v>527</v>
      </c>
      <c r="C127" s="13" t="s">
        <v>528</v>
      </c>
      <c r="D127" s="32" t="s">
        <v>247</v>
      </c>
      <c r="E127" s="13" t="s">
        <v>533</v>
      </c>
      <c r="F127" s="40">
        <v>44231</v>
      </c>
      <c r="G127" s="40">
        <v>44245</v>
      </c>
      <c r="H127" s="43">
        <v>2332.8000000000002</v>
      </c>
      <c r="I127" s="43">
        <v>489.89</v>
      </c>
      <c r="J127" s="43">
        <v>2822.69</v>
      </c>
      <c r="K127" s="13" t="s">
        <v>534</v>
      </c>
    </row>
    <row r="128" spans="1:11" x14ac:dyDescent="0.2">
      <c r="A128" s="13" t="s">
        <v>244</v>
      </c>
      <c r="B128" s="27" t="s">
        <v>256</v>
      </c>
      <c r="C128" s="13" t="s">
        <v>257</v>
      </c>
      <c r="D128" s="32" t="s">
        <v>247</v>
      </c>
      <c r="E128" s="13" t="s">
        <v>535</v>
      </c>
      <c r="F128" s="40">
        <v>44231</v>
      </c>
      <c r="G128" s="40">
        <v>44245</v>
      </c>
      <c r="H128" s="43">
        <v>31.05</v>
      </c>
      <c r="I128" s="43">
        <v>6.52</v>
      </c>
      <c r="J128" s="43">
        <v>37.57</v>
      </c>
      <c r="K128" s="13" t="s">
        <v>536</v>
      </c>
    </row>
    <row r="129" spans="1:11" x14ac:dyDescent="0.2">
      <c r="A129" s="13" t="s">
        <v>244</v>
      </c>
      <c r="B129" s="27" t="s">
        <v>256</v>
      </c>
      <c r="C129" s="13" t="s">
        <v>257</v>
      </c>
      <c r="D129" s="32" t="s">
        <v>247</v>
      </c>
      <c r="E129" s="13" t="s">
        <v>537</v>
      </c>
      <c r="F129" s="40">
        <v>44231</v>
      </c>
      <c r="G129" s="40">
        <v>44245</v>
      </c>
      <c r="H129" s="43">
        <v>0.56000000000000005</v>
      </c>
      <c r="I129" s="43">
        <v>0.12</v>
      </c>
      <c r="J129" s="43">
        <v>0.68</v>
      </c>
      <c r="K129" s="13" t="s">
        <v>536</v>
      </c>
    </row>
    <row r="130" spans="1:11" x14ac:dyDescent="0.2">
      <c r="A130" s="13" t="s">
        <v>244</v>
      </c>
      <c r="B130" s="27" t="s">
        <v>256</v>
      </c>
      <c r="C130" s="13" t="s">
        <v>257</v>
      </c>
      <c r="D130" s="32" t="s">
        <v>247</v>
      </c>
      <c r="E130" s="13" t="s">
        <v>538</v>
      </c>
      <c r="F130" s="40">
        <v>44231</v>
      </c>
      <c r="G130" s="40">
        <v>44245</v>
      </c>
      <c r="H130" s="43">
        <v>36.549999999999997</v>
      </c>
      <c r="I130" s="43">
        <v>7.68</v>
      </c>
      <c r="J130" s="43">
        <v>44.23</v>
      </c>
      <c r="K130" s="13" t="s">
        <v>536</v>
      </c>
    </row>
    <row r="131" spans="1:11" x14ac:dyDescent="0.2">
      <c r="A131" s="13" t="s">
        <v>244</v>
      </c>
      <c r="B131" s="27" t="s">
        <v>256</v>
      </c>
      <c r="C131" s="13" t="s">
        <v>257</v>
      </c>
      <c r="D131" s="32" t="s">
        <v>247</v>
      </c>
      <c r="E131" s="13" t="s">
        <v>539</v>
      </c>
      <c r="F131" s="40">
        <v>44231</v>
      </c>
      <c r="G131" s="40">
        <v>44245</v>
      </c>
      <c r="H131" s="43">
        <v>40.549999999999997</v>
      </c>
      <c r="I131" s="43">
        <v>8.52</v>
      </c>
      <c r="J131" s="43">
        <v>49.07</v>
      </c>
      <c r="K131" s="13" t="s">
        <v>536</v>
      </c>
    </row>
    <row r="132" spans="1:11" x14ac:dyDescent="0.2">
      <c r="A132" s="13" t="s">
        <v>244</v>
      </c>
      <c r="B132" s="27" t="s">
        <v>256</v>
      </c>
      <c r="C132" s="13" t="s">
        <v>257</v>
      </c>
      <c r="D132" s="32" t="s">
        <v>247</v>
      </c>
      <c r="E132" s="13" t="s">
        <v>540</v>
      </c>
      <c r="F132" s="40">
        <v>44231</v>
      </c>
      <c r="G132" s="40">
        <v>44245</v>
      </c>
      <c r="H132" s="43">
        <v>75</v>
      </c>
      <c r="I132" s="43">
        <v>15.75</v>
      </c>
      <c r="J132" s="43">
        <v>90.75</v>
      </c>
      <c r="K132" s="13" t="s">
        <v>541</v>
      </c>
    </row>
    <row r="133" spans="1:11" x14ac:dyDescent="0.2">
      <c r="A133" s="13" t="s">
        <v>244</v>
      </c>
      <c r="B133" s="27" t="s">
        <v>542</v>
      </c>
      <c r="C133" s="13" t="s">
        <v>543</v>
      </c>
      <c r="D133" s="32" t="s">
        <v>247</v>
      </c>
      <c r="E133" s="13" t="s">
        <v>544</v>
      </c>
      <c r="F133" s="40">
        <v>44231</v>
      </c>
      <c r="G133" s="40">
        <v>44245</v>
      </c>
      <c r="H133" s="43">
        <v>274</v>
      </c>
      <c r="I133" s="43">
        <v>57.54</v>
      </c>
      <c r="J133" s="43">
        <v>331.54</v>
      </c>
      <c r="K133" s="13" t="s">
        <v>545</v>
      </c>
    </row>
    <row r="134" spans="1:11" x14ac:dyDescent="0.2">
      <c r="A134" s="13" t="s">
        <v>244</v>
      </c>
      <c r="B134" s="27" t="s">
        <v>546</v>
      </c>
      <c r="C134" s="13" t="s">
        <v>547</v>
      </c>
      <c r="D134" s="32" t="s">
        <v>247</v>
      </c>
      <c r="E134" s="13" t="s">
        <v>548</v>
      </c>
      <c r="F134" s="40">
        <v>44232</v>
      </c>
      <c r="G134" s="40">
        <v>44245</v>
      </c>
      <c r="H134" s="43">
        <v>1008.81</v>
      </c>
      <c r="I134" s="43">
        <v>67.03</v>
      </c>
      <c r="J134" s="43">
        <v>1075.8399999999999</v>
      </c>
      <c r="K134" s="13" t="s">
        <v>549</v>
      </c>
    </row>
    <row r="135" spans="1:11" x14ac:dyDescent="0.2">
      <c r="A135" s="13" t="s">
        <v>244</v>
      </c>
      <c r="B135" s="27" t="s">
        <v>546</v>
      </c>
      <c r="C135" s="13" t="s">
        <v>547</v>
      </c>
      <c r="D135" s="32" t="s">
        <v>247</v>
      </c>
      <c r="E135" s="13" t="s">
        <v>550</v>
      </c>
      <c r="F135" s="40">
        <v>44232</v>
      </c>
      <c r="G135" s="40">
        <v>44245</v>
      </c>
      <c r="H135" s="43">
        <v>239.51</v>
      </c>
      <c r="I135" s="43">
        <v>18.350000000000001</v>
      </c>
      <c r="J135" s="43">
        <v>257.86</v>
      </c>
      <c r="K135" s="13" t="s">
        <v>549</v>
      </c>
    </row>
    <row r="136" spans="1:11" x14ac:dyDescent="0.2">
      <c r="A136" s="13" t="s">
        <v>244</v>
      </c>
      <c r="B136" s="27" t="s">
        <v>266</v>
      </c>
      <c r="C136" s="13" t="s">
        <v>267</v>
      </c>
      <c r="D136" s="32" t="s">
        <v>247</v>
      </c>
      <c r="E136" s="13" t="s">
        <v>551</v>
      </c>
      <c r="F136" s="40">
        <v>44235</v>
      </c>
      <c r="G136" s="40">
        <v>44245</v>
      </c>
      <c r="H136" s="43">
        <v>247.03</v>
      </c>
      <c r="I136" s="43">
        <v>51.88</v>
      </c>
      <c r="J136" s="43">
        <v>298.91000000000003</v>
      </c>
      <c r="K136" s="13" t="s">
        <v>552</v>
      </c>
    </row>
    <row r="137" spans="1:11" x14ac:dyDescent="0.2">
      <c r="A137" s="13" t="s">
        <v>244</v>
      </c>
      <c r="B137" s="27" t="s">
        <v>266</v>
      </c>
      <c r="C137" s="13" t="s">
        <v>267</v>
      </c>
      <c r="D137" s="32" t="s">
        <v>247</v>
      </c>
      <c r="E137" s="13" t="s">
        <v>553</v>
      </c>
      <c r="F137" s="40">
        <v>44235</v>
      </c>
      <c r="G137" s="40">
        <v>44245</v>
      </c>
      <c r="H137" s="43">
        <v>82.48</v>
      </c>
      <c r="I137" s="43">
        <v>17.32</v>
      </c>
      <c r="J137" s="43">
        <v>99.8</v>
      </c>
      <c r="K137" s="13" t="s">
        <v>554</v>
      </c>
    </row>
    <row r="138" spans="1:11" x14ac:dyDescent="0.2">
      <c r="A138" s="13" t="s">
        <v>244</v>
      </c>
      <c r="B138" s="27" t="s">
        <v>266</v>
      </c>
      <c r="C138" s="13" t="s">
        <v>267</v>
      </c>
      <c r="D138" s="32" t="s">
        <v>247</v>
      </c>
      <c r="E138" s="13" t="s">
        <v>555</v>
      </c>
      <c r="F138" s="40">
        <v>44235</v>
      </c>
      <c r="G138" s="40">
        <v>44245</v>
      </c>
      <c r="H138" s="43">
        <v>85.14</v>
      </c>
      <c r="I138" s="43">
        <v>17.88</v>
      </c>
      <c r="J138" s="43">
        <v>103.02</v>
      </c>
      <c r="K138" s="13" t="s">
        <v>556</v>
      </c>
    </row>
    <row r="139" spans="1:11" x14ac:dyDescent="0.2">
      <c r="A139" s="13" t="s">
        <v>244</v>
      </c>
      <c r="B139" s="27" t="s">
        <v>557</v>
      </c>
      <c r="C139" s="13" t="s">
        <v>558</v>
      </c>
      <c r="D139" s="32" t="s">
        <v>247</v>
      </c>
      <c r="E139" s="13" t="s">
        <v>559</v>
      </c>
      <c r="F139" s="40">
        <v>44235</v>
      </c>
      <c r="G139" s="40">
        <v>44245</v>
      </c>
      <c r="H139" s="43">
        <v>3693.98</v>
      </c>
      <c r="I139" s="43">
        <v>261.10000000000002</v>
      </c>
      <c r="J139" s="43">
        <v>3955.08</v>
      </c>
      <c r="K139" s="13" t="s">
        <v>560</v>
      </c>
    </row>
    <row r="140" spans="1:11" x14ac:dyDescent="0.2">
      <c r="A140" s="13" t="s">
        <v>244</v>
      </c>
      <c r="B140" s="27" t="s">
        <v>546</v>
      </c>
      <c r="C140" s="13" t="s">
        <v>547</v>
      </c>
      <c r="D140" s="32" t="s">
        <v>247</v>
      </c>
      <c r="E140" s="13" t="s">
        <v>561</v>
      </c>
      <c r="F140" s="40">
        <v>44235</v>
      </c>
      <c r="G140" s="40">
        <v>44245</v>
      </c>
      <c r="H140" s="43">
        <v>15.06</v>
      </c>
      <c r="I140" s="43">
        <v>1.51</v>
      </c>
      <c r="J140" s="43">
        <v>16.57</v>
      </c>
      <c r="K140" s="13" t="s">
        <v>549</v>
      </c>
    </row>
    <row r="141" spans="1:11" x14ac:dyDescent="0.2">
      <c r="A141" s="13" t="s">
        <v>244</v>
      </c>
      <c r="B141" s="27" t="s">
        <v>546</v>
      </c>
      <c r="C141" s="13" t="s">
        <v>547</v>
      </c>
      <c r="D141" s="32" t="s">
        <v>247</v>
      </c>
      <c r="E141" s="13" t="s">
        <v>562</v>
      </c>
      <c r="F141" s="40">
        <v>44235</v>
      </c>
      <c r="G141" s="40">
        <v>44245</v>
      </c>
      <c r="H141" s="43">
        <v>656.76</v>
      </c>
      <c r="I141" s="43">
        <v>41.16</v>
      </c>
      <c r="J141" s="43">
        <v>697.92</v>
      </c>
      <c r="K141" s="13" t="s">
        <v>563</v>
      </c>
    </row>
    <row r="142" spans="1:11" x14ac:dyDescent="0.2">
      <c r="A142" s="13" t="s">
        <v>244</v>
      </c>
      <c r="B142" s="27" t="s">
        <v>546</v>
      </c>
      <c r="C142" s="13" t="s">
        <v>547</v>
      </c>
      <c r="D142" s="32" t="s">
        <v>247</v>
      </c>
      <c r="E142" s="13" t="s">
        <v>564</v>
      </c>
      <c r="F142" s="40">
        <v>44235</v>
      </c>
      <c r="G142" s="40">
        <v>44245</v>
      </c>
      <c r="H142" s="43">
        <v>15.06</v>
      </c>
      <c r="I142" s="43">
        <v>1.51</v>
      </c>
      <c r="J142" s="43">
        <v>16.57</v>
      </c>
      <c r="K142" s="13" t="s">
        <v>549</v>
      </c>
    </row>
    <row r="143" spans="1:11" x14ac:dyDescent="0.2">
      <c r="A143" s="13" t="s">
        <v>244</v>
      </c>
      <c r="B143" s="27" t="s">
        <v>245</v>
      </c>
      <c r="C143" s="13" t="s">
        <v>246</v>
      </c>
      <c r="D143" s="32" t="s">
        <v>247</v>
      </c>
      <c r="E143" s="13" t="s">
        <v>565</v>
      </c>
      <c r="F143" s="40">
        <v>44236</v>
      </c>
      <c r="G143" s="40">
        <v>44245</v>
      </c>
      <c r="H143" s="43">
        <v>46.73</v>
      </c>
      <c r="I143" s="43">
        <v>9.81</v>
      </c>
      <c r="J143" s="43">
        <v>56.54</v>
      </c>
      <c r="K143" s="13" t="s">
        <v>566</v>
      </c>
    </row>
    <row r="144" spans="1:11" x14ac:dyDescent="0.2">
      <c r="A144" s="13" t="s">
        <v>244</v>
      </c>
      <c r="B144" s="27" t="s">
        <v>266</v>
      </c>
      <c r="C144" s="13" t="s">
        <v>267</v>
      </c>
      <c r="D144" s="32" t="s">
        <v>247</v>
      </c>
      <c r="E144" s="13" t="s">
        <v>567</v>
      </c>
      <c r="F144" s="40">
        <v>44236</v>
      </c>
      <c r="G144" s="40">
        <v>44245</v>
      </c>
      <c r="H144" s="43">
        <v>31.9</v>
      </c>
      <c r="I144" s="43">
        <v>6.7</v>
      </c>
      <c r="J144" s="43">
        <v>38.6</v>
      </c>
      <c r="K144" s="13" t="s">
        <v>568</v>
      </c>
    </row>
    <row r="145" spans="1:11" x14ac:dyDescent="0.2">
      <c r="A145" s="13" t="s">
        <v>244</v>
      </c>
      <c r="B145" s="27" t="s">
        <v>256</v>
      </c>
      <c r="C145" s="13" t="s">
        <v>257</v>
      </c>
      <c r="D145" s="32" t="s">
        <v>247</v>
      </c>
      <c r="E145" s="13" t="s">
        <v>569</v>
      </c>
      <c r="F145" s="40">
        <v>44236</v>
      </c>
      <c r="G145" s="40">
        <v>44245</v>
      </c>
      <c r="H145" s="43">
        <v>433.47</v>
      </c>
      <c r="I145" s="43">
        <v>91.03</v>
      </c>
      <c r="J145" s="43">
        <v>524.5</v>
      </c>
      <c r="K145" s="13" t="s">
        <v>570</v>
      </c>
    </row>
    <row r="146" spans="1:11" x14ac:dyDescent="0.2">
      <c r="A146" s="13" t="s">
        <v>244</v>
      </c>
      <c r="B146" s="27" t="s">
        <v>266</v>
      </c>
      <c r="C146" s="13" t="s">
        <v>267</v>
      </c>
      <c r="D146" s="32" t="s">
        <v>247</v>
      </c>
      <c r="E146" s="13" t="s">
        <v>571</v>
      </c>
      <c r="F146" s="40">
        <v>44236</v>
      </c>
      <c r="G146" s="40">
        <v>44245</v>
      </c>
      <c r="H146" s="43">
        <v>132.15</v>
      </c>
      <c r="I146" s="43">
        <v>27.75</v>
      </c>
      <c r="J146" s="43">
        <v>159.9</v>
      </c>
      <c r="K146" s="13" t="s">
        <v>572</v>
      </c>
    </row>
    <row r="147" spans="1:11" x14ac:dyDescent="0.2">
      <c r="A147" s="13" t="s">
        <v>244</v>
      </c>
      <c r="B147" s="27" t="s">
        <v>266</v>
      </c>
      <c r="C147" s="13" t="s">
        <v>267</v>
      </c>
      <c r="D147" s="32" t="s">
        <v>247</v>
      </c>
      <c r="E147" s="13" t="s">
        <v>573</v>
      </c>
      <c r="F147" s="40">
        <v>44236</v>
      </c>
      <c r="G147" s="40">
        <v>44245</v>
      </c>
      <c r="H147" s="43">
        <v>318.97000000000003</v>
      </c>
      <c r="I147" s="43">
        <v>66.98</v>
      </c>
      <c r="J147" s="43">
        <v>385.95</v>
      </c>
      <c r="K147" s="13" t="s">
        <v>574</v>
      </c>
    </row>
    <row r="148" spans="1:11" x14ac:dyDescent="0.2">
      <c r="A148" s="13" t="s">
        <v>244</v>
      </c>
      <c r="B148" s="27" t="s">
        <v>266</v>
      </c>
      <c r="C148" s="13" t="s">
        <v>267</v>
      </c>
      <c r="D148" s="32" t="s">
        <v>247</v>
      </c>
      <c r="E148" s="13" t="s">
        <v>575</v>
      </c>
      <c r="F148" s="40">
        <v>44236</v>
      </c>
      <c r="G148" s="40">
        <v>44245</v>
      </c>
      <c r="H148" s="43">
        <v>85.78</v>
      </c>
      <c r="I148" s="43">
        <v>18.010000000000002</v>
      </c>
      <c r="J148" s="43">
        <v>103.79</v>
      </c>
      <c r="K148" s="13" t="s">
        <v>576</v>
      </c>
    </row>
    <row r="149" spans="1:11" x14ac:dyDescent="0.2">
      <c r="A149" s="13" t="s">
        <v>244</v>
      </c>
      <c r="B149" s="27" t="s">
        <v>266</v>
      </c>
      <c r="C149" s="13" t="s">
        <v>267</v>
      </c>
      <c r="D149" s="32" t="s">
        <v>247</v>
      </c>
      <c r="E149" s="13" t="s">
        <v>577</v>
      </c>
      <c r="F149" s="40">
        <v>44236</v>
      </c>
      <c r="G149" s="40">
        <v>44245</v>
      </c>
      <c r="H149" s="43">
        <v>12.31</v>
      </c>
      <c r="I149" s="43">
        <v>2.59</v>
      </c>
      <c r="J149" s="43">
        <v>14.9</v>
      </c>
      <c r="K149" s="13" t="s">
        <v>578</v>
      </c>
    </row>
    <row r="150" spans="1:11" x14ac:dyDescent="0.2">
      <c r="A150" s="13" t="s">
        <v>244</v>
      </c>
      <c r="B150" s="27" t="s">
        <v>245</v>
      </c>
      <c r="C150" s="13" t="s">
        <v>246</v>
      </c>
      <c r="D150" s="32" t="s">
        <v>247</v>
      </c>
      <c r="E150" s="13" t="s">
        <v>579</v>
      </c>
      <c r="F150" s="40">
        <v>44236</v>
      </c>
      <c r="G150" s="40">
        <v>44245</v>
      </c>
      <c r="H150" s="43">
        <v>87.8</v>
      </c>
      <c r="I150" s="43">
        <v>18.440000000000001</v>
      </c>
      <c r="J150" s="43">
        <v>106.24</v>
      </c>
      <c r="K150" s="13" t="s">
        <v>580</v>
      </c>
    </row>
    <row r="151" spans="1:11" x14ac:dyDescent="0.2">
      <c r="A151" s="13" t="s">
        <v>244</v>
      </c>
      <c r="B151" s="27" t="s">
        <v>481</v>
      </c>
      <c r="C151" s="13" t="s">
        <v>482</v>
      </c>
      <c r="D151" s="32" t="s">
        <v>247</v>
      </c>
      <c r="E151" s="13" t="s">
        <v>581</v>
      </c>
      <c r="F151" s="40">
        <v>44236</v>
      </c>
      <c r="G151" s="40">
        <v>44245</v>
      </c>
      <c r="H151" s="43">
        <v>1097.8599999999999</v>
      </c>
      <c r="I151" s="43">
        <v>230.55</v>
      </c>
      <c r="J151" s="43">
        <v>1328.41</v>
      </c>
      <c r="K151" s="13" t="s">
        <v>582</v>
      </c>
    </row>
    <row r="152" spans="1:11" x14ac:dyDescent="0.2">
      <c r="A152" s="13" t="s">
        <v>244</v>
      </c>
      <c r="B152" s="27" t="s">
        <v>266</v>
      </c>
      <c r="C152" s="13" t="s">
        <v>267</v>
      </c>
      <c r="D152" s="32" t="s">
        <v>247</v>
      </c>
      <c r="E152" s="13" t="s">
        <v>583</v>
      </c>
      <c r="F152" s="40">
        <v>44237</v>
      </c>
      <c r="G152" s="40">
        <v>44245</v>
      </c>
      <c r="H152" s="43">
        <v>41.24</v>
      </c>
      <c r="I152" s="43">
        <v>8.66</v>
      </c>
      <c r="J152" s="43">
        <v>49.9</v>
      </c>
      <c r="K152" s="13" t="s">
        <v>584</v>
      </c>
    </row>
    <row r="153" spans="1:11" x14ac:dyDescent="0.2">
      <c r="A153" s="13" t="s">
        <v>244</v>
      </c>
      <c r="B153" s="27" t="s">
        <v>266</v>
      </c>
      <c r="C153" s="13" t="s">
        <v>267</v>
      </c>
      <c r="D153" s="32" t="s">
        <v>247</v>
      </c>
      <c r="E153" s="13" t="s">
        <v>585</v>
      </c>
      <c r="F153" s="40">
        <v>44238</v>
      </c>
      <c r="G153" s="40">
        <v>44245</v>
      </c>
      <c r="H153" s="43">
        <v>115.62</v>
      </c>
      <c r="I153" s="43">
        <v>24.28</v>
      </c>
      <c r="J153" s="43">
        <v>139.9</v>
      </c>
      <c r="K153" s="13" t="s">
        <v>586</v>
      </c>
    </row>
    <row r="154" spans="1:11" x14ac:dyDescent="0.2">
      <c r="A154" s="13" t="s">
        <v>244</v>
      </c>
      <c r="B154" s="27" t="s">
        <v>266</v>
      </c>
      <c r="C154" s="13" t="s">
        <v>267</v>
      </c>
      <c r="D154" s="32" t="s">
        <v>247</v>
      </c>
      <c r="E154" s="13" t="s">
        <v>587</v>
      </c>
      <c r="F154" s="40">
        <v>44238</v>
      </c>
      <c r="G154" s="40">
        <v>44245</v>
      </c>
      <c r="H154" s="43">
        <v>165.21</v>
      </c>
      <c r="I154" s="43">
        <v>34.69</v>
      </c>
      <c r="J154" s="43">
        <v>199.9</v>
      </c>
      <c r="K154" s="13" t="s">
        <v>588</v>
      </c>
    </row>
    <row r="155" spans="1:11" x14ac:dyDescent="0.2">
      <c r="A155" s="13" t="s">
        <v>244</v>
      </c>
      <c r="B155" s="27" t="s">
        <v>589</v>
      </c>
      <c r="C155" s="13" t="s">
        <v>590</v>
      </c>
      <c r="D155" s="32" t="s">
        <v>247</v>
      </c>
      <c r="E155" s="13" t="s">
        <v>591</v>
      </c>
      <c r="F155" s="40">
        <v>44238</v>
      </c>
      <c r="G155" s="40">
        <v>44245</v>
      </c>
      <c r="H155" s="43">
        <v>705.14</v>
      </c>
      <c r="I155" s="43">
        <v>71.23</v>
      </c>
      <c r="J155" s="43">
        <v>776.37</v>
      </c>
      <c r="K155" s="13" t="s">
        <v>592</v>
      </c>
    </row>
    <row r="156" spans="1:11" x14ac:dyDescent="0.2">
      <c r="A156" s="13" t="s">
        <v>244</v>
      </c>
      <c r="B156" s="27" t="s">
        <v>589</v>
      </c>
      <c r="C156" s="13" t="s">
        <v>590</v>
      </c>
      <c r="D156" s="32" t="s">
        <v>247</v>
      </c>
      <c r="E156" s="13" t="s">
        <v>593</v>
      </c>
      <c r="F156" s="40">
        <v>44238</v>
      </c>
      <c r="G156" s="40">
        <v>44245</v>
      </c>
      <c r="H156" s="43">
        <v>78.2</v>
      </c>
      <c r="I156" s="43">
        <v>7.82</v>
      </c>
      <c r="J156" s="43">
        <v>86.02</v>
      </c>
      <c r="K156" s="13" t="s">
        <v>594</v>
      </c>
    </row>
    <row r="157" spans="1:11" x14ac:dyDescent="0.2">
      <c r="A157" s="13" t="s">
        <v>244</v>
      </c>
      <c r="B157" s="27" t="s">
        <v>589</v>
      </c>
      <c r="C157" s="13" t="s">
        <v>590</v>
      </c>
      <c r="D157" s="32" t="s">
        <v>247</v>
      </c>
      <c r="E157" s="13" t="s">
        <v>595</v>
      </c>
      <c r="F157" s="40">
        <v>44238</v>
      </c>
      <c r="G157" s="40">
        <v>44245</v>
      </c>
      <c r="H157" s="43">
        <v>25.2</v>
      </c>
      <c r="I157" s="43">
        <v>5.29</v>
      </c>
      <c r="J157" s="43">
        <v>30.49</v>
      </c>
      <c r="K157" s="13" t="s">
        <v>596</v>
      </c>
    </row>
    <row r="158" spans="1:11" x14ac:dyDescent="0.2">
      <c r="A158" s="13" t="s">
        <v>244</v>
      </c>
      <c r="B158" s="27" t="s">
        <v>266</v>
      </c>
      <c r="C158" s="13" t="s">
        <v>267</v>
      </c>
      <c r="D158" s="32" t="s">
        <v>247</v>
      </c>
      <c r="E158" s="13" t="s">
        <v>597</v>
      </c>
      <c r="F158" s="40">
        <v>44238</v>
      </c>
      <c r="G158" s="40">
        <v>44245</v>
      </c>
      <c r="H158" s="43">
        <v>33.71</v>
      </c>
      <c r="I158" s="43">
        <v>7.08</v>
      </c>
      <c r="J158" s="43">
        <v>40.79</v>
      </c>
      <c r="K158" s="13" t="s">
        <v>598</v>
      </c>
    </row>
    <row r="159" spans="1:11" x14ac:dyDescent="0.2">
      <c r="A159" s="13" t="s">
        <v>244</v>
      </c>
      <c r="B159" s="27" t="s">
        <v>266</v>
      </c>
      <c r="C159" s="13" t="s">
        <v>267</v>
      </c>
      <c r="D159" s="32" t="s">
        <v>247</v>
      </c>
      <c r="E159" s="13" t="s">
        <v>599</v>
      </c>
      <c r="F159" s="40">
        <v>44238</v>
      </c>
      <c r="G159" s="40">
        <v>44245</v>
      </c>
      <c r="H159" s="43">
        <v>171.57</v>
      </c>
      <c r="I159" s="43">
        <v>36.03</v>
      </c>
      <c r="J159" s="43">
        <v>207.6</v>
      </c>
      <c r="K159" s="13" t="s">
        <v>600</v>
      </c>
    </row>
    <row r="160" spans="1:11" x14ac:dyDescent="0.2">
      <c r="A160" s="13" t="s">
        <v>244</v>
      </c>
      <c r="B160" s="27" t="s">
        <v>266</v>
      </c>
      <c r="C160" s="13" t="s">
        <v>267</v>
      </c>
      <c r="D160" s="32" t="s">
        <v>247</v>
      </c>
      <c r="E160" s="13" t="s">
        <v>601</v>
      </c>
      <c r="F160" s="40">
        <v>44238</v>
      </c>
      <c r="G160" s="40">
        <v>44245</v>
      </c>
      <c r="H160" s="43">
        <v>115.62</v>
      </c>
      <c r="I160" s="43">
        <v>24.28</v>
      </c>
      <c r="J160" s="43">
        <v>139.9</v>
      </c>
      <c r="K160" s="13" t="s">
        <v>602</v>
      </c>
    </row>
    <row r="161" spans="1:11" x14ac:dyDescent="0.2">
      <c r="A161" s="13" t="s">
        <v>244</v>
      </c>
      <c r="B161" s="27" t="s">
        <v>266</v>
      </c>
      <c r="C161" s="13" t="s">
        <v>267</v>
      </c>
      <c r="D161" s="32" t="s">
        <v>247</v>
      </c>
      <c r="E161" s="13" t="s">
        <v>603</v>
      </c>
      <c r="F161" s="40">
        <v>44238</v>
      </c>
      <c r="G161" s="40">
        <v>44245</v>
      </c>
      <c r="H161" s="43">
        <v>74.3</v>
      </c>
      <c r="I161" s="43">
        <v>15.6</v>
      </c>
      <c r="J161" s="43">
        <v>89.9</v>
      </c>
      <c r="K161" s="13" t="s">
        <v>604</v>
      </c>
    </row>
    <row r="162" spans="1:11" x14ac:dyDescent="0.2">
      <c r="A162" s="13" t="s">
        <v>244</v>
      </c>
      <c r="B162" s="27" t="s">
        <v>266</v>
      </c>
      <c r="C162" s="13" t="s">
        <v>267</v>
      </c>
      <c r="D162" s="32" t="s">
        <v>247</v>
      </c>
      <c r="E162" s="13" t="s">
        <v>605</v>
      </c>
      <c r="F162" s="40">
        <v>44238</v>
      </c>
      <c r="G162" s="40">
        <v>44245</v>
      </c>
      <c r="H162" s="43">
        <v>150.07</v>
      </c>
      <c r="I162" s="43">
        <v>31.51</v>
      </c>
      <c r="J162" s="43">
        <v>181.58</v>
      </c>
      <c r="K162" s="13" t="s">
        <v>606</v>
      </c>
    </row>
    <row r="163" spans="1:11" x14ac:dyDescent="0.2">
      <c r="A163" s="13" t="s">
        <v>244</v>
      </c>
      <c r="B163" s="27" t="s">
        <v>256</v>
      </c>
      <c r="C163" s="13" t="s">
        <v>257</v>
      </c>
      <c r="D163" s="32" t="s">
        <v>247</v>
      </c>
      <c r="E163" s="13" t="s">
        <v>607</v>
      </c>
      <c r="F163" s="40">
        <v>44238</v>
      </c>
      <c r="G163" s="40">
        <v>44245</v>
      </c>
      <c r="H163" s="43">
        <v>184.37</v>
      </c>
      <c r="I163" s="43">
        <v>38.72</v>
      </c>
      <c r="J163" s="43">
        <v>223.09</v>
      </c>
      <c r="K163" s="13" t="s">
        <v>608</v>
      </c>
    </row>
    <row r="164" spans="1:11" x14ac:dyDescent="0.2">
      <c r="A164" s="13" t="s">
        <v>244</v>
      </c>
      <c r="B164" s="27" t="s">
        <v>245</v>
      </c>
      <c r="C164" s="13" t="s">
        <v>246</v>
      </c>
      <c r="D164" s="32" t="s">
        <v>247</v>
      </c>
      <c r="E164" s="13" t="s">
        <v>609</v>
      </c>
      <c r="F164" s="40">
        <v>44238</v>
      </c>
      <c r="G164" s="40">
        <v>44245</v>
      </c>
      <c r="H164" s="43">
        <v>58.41</v>
      </c>
      <c r="I164" s="43">
        <v>12.27</v>
      </c>
      <c r="J164" s="43">
        <v>70.680000000000007</v>
      </c>
      <c r="K164" s="13" t="s">
        <v>610</v>
      </c>
    </row>
    <row r="165" spans="1:11" x14ac:dyDescent="0.2">
      <c r="A165" s="13" t="s">
        <v>244</v>
      </c>
      <c r="B165" s="27" t="s">
        <v>245</v>
      </c>
      <c r="C165" s="13" t="s">
        <v>246</v>
      </c>
      <c r="D165" s="32" t="s">
        <v>247</v>
      </c>
      <c r="E165" s="13" t="s">
        <v>611</v>
      </c>
      <c r="F165" s="40">
        <v>44239</v>
      </c>
      <c r="G165" s="40">
        <v>44245</v>
      </c>
      <c r="H165" s="43">
        <v>1170.5</v>
      </c>
      <c r="I165" s="43">
        <v>245.81</v>
      </c>
      <c r="J165" s="43">
        <v>1416.31</v>
      </c>
      <c r="K165" s="13" t="s">
        <v>612</v>
      </c>
    </row>
    <row r="166" spans="1:11" x14ac:dyDescent="0.2">
      <c r="A166" s="13" t="s">
        <v>244</v>
      </c>
      <c r="B166" s="27" t="s">
        <v>245</v>
      </c>
      <c r="C166" s="13" t="s">
        <v>246</v>
      </c>
      <c r="D166" s="32" t="s">
        <v>247</v>
      </c>
      <c r="E166" s="13" t="s">
        <v>613</v>
      </c>
      <c r="F166" s="40">
        <v>44239</v>
      </c>
      <c r="G166" s="40">
        <v>44245</v>
      </c>
      <c r="H166" s="43">
        <v>214.9</v>
      </c>
      <c r="I166" s="43">
        <v>45.13</v>
      </c>
      <c r="J166" s="43">
        <v>260.02999999999997</v>
      </c>
      <c r="K166" s="13" t="s">
        <v>614</v>
      </c>
    </row>
    <row r="167" spans="1:11" x14ac:dyDescent="0.2">
      <c r="A167" s="13" t="s">
        <v>244</v>
      </c>
      <c r="B167" s="27" t="s">
        <v>245</v>
      </c>
      <c r="C167" s="13" t="s">
        <v>246</v>
      </c>
      <c r="D167" s="32" t="s">
        <v>247</v>
      </c>
      <c r="E167" s="13" t="s">
        <v>615</v>
      </c>
      <c r="F167" s="40">
        <v>44239</v>
      </c>
      <c r="G167" s="40">
        <v>44245</v>
      </c>
      <c r="H167" s="43">
        <v>38.92</v>
      </c>
      <c r="I167" s="43">
        <v>8.17</v>
      </c>
      <c r="J167" s="43">
        <v>47.09</v>
      </c>
      <c r="K167" s="13" t="s">
        <v>616</v>
      </c>
    </row>
    <row r="168" spans="1:11" x14ac:dyDescent="0.2">
      <c r="A168" s="13" t="s">
        <v>244</v>
      </c>
      <c r="B168" s="27" t="s">
        <v>256</v>
      </c>
      <c r="C168" s="13" t="s">
        <v>257</v>
      </c>
      <c r="D168" s="32" t="s">
        <v>247</v>
      </c>
      <c r="E168" s="13" t="s">
        <v>617</v>
      </c>
      <c r="F168" s="40">
        <v>44239</v>
      </c>
      <c r="G168" s="40">
        <v>44245</v>
      </c>
      <c r="H168" s="43">
        <v>34.76</v>
      </c>
      <c r="I168" s="43">
        <v>7.3</v>
      </c>
      <c r="J168" s="43">
        <v>42.06</v>
      </c>
      <c r="K168" s="13" t="s">
        <v>618</v>
      </c>
    </row>
    <row r="169" spans="1:11" x14ac:dyDescent="0.2">
      <c r="A169" s="13" t="s">
        <v>244</v>
      </c>
      <c r="B169" s="27" t="s">
        <v>256</v>
      </c>
      <c r="C169" s="13" t="s">
        <v>257</v>
      </c>
      <c r="D169" s="32" t="s">
        <v>247</v>
      </c>
      <c r="E169" s="13" t="s">
        <v>619</v>
      </c>
      <c r="F169" s="40">
        <v>44239</v>
      </c>
      <c r="G169" s="40">
        <v>44245</v>
      </c>
      <c r="H169" s="43">
        <v>4.2</v>
      </c>
      <c r="I169" s="43">
        <v>0.88</v>
      </c>
      <c r="J169" s="43">
        <v>5.08</v>
      </c>
      <c r="K169" s="13" t="s">
        <v>620</v>
      </c>
    </row>
    <row r="170" spans="1:11" x14ac:dyDescent="0.2">
      <c r="A170" s="13" t="s">
        <v>244</v>
      </c>
      <c r="B170" s="27" t="s">
        <v>256</v>
      </c>
      <c r="C170" s="13" t="s">
        <v>257</v>
      </c>
      <c r="D170" s="32" t="s">
        <v>247</v>
      </c>
      <c r="E170" s="13" t="s">
        <v>621</v>
      </c>
      <c r="F170" s="40">
        <v>44239</v>
      </c>
      <c r="G170" s="40">
        <v>44245</v>
      </c>
      <c r="H170" s="43">
        <v>23.4</v>
      </c>
      <c r="I170" s="43">
        <v>4.91</v>
      </c>
      <c r="J170" s="43">
        <v>28.31</v>
      </c>
      <c r="K170" s="13" t="s">
        <v>622</v>
      </c>
    </row>
    <row r="171" spans="1:11" x14ac:dyDescent="0.2">
      <c r="A171" s="13" t="s">
        <v>244</v>
      </c>
      <c r="B171" s="27" t="s">
        <v>245</v>
      </c>
      <c r="C171" s="13" t="s">
        <v>246</v>
      </c>
      <c r="D171" s="32" t="s">
        <v>247</v>
      </c>
      <c r="E171" s="13" t="s">
        <v>623</v>
      </c>
      <c r="F171" s="40">
        <v>44239</v>
      </c>
      <c r="G171" s="40">
        <v>44245</v>
      </c>
      <c r="H171" s="43">
        <v>23.08</v>
      </c>
      <c r="I171" s="43">
        <v>4.8499999999999996</v>
      </c>
      <c r="J171" s="43">
        <v>27.93</v>
      </c>
      <c r="K171" s="13" t="s">
        <v>624</v>
      </c>
    </row>
    <row r="172" spans="1:11" x14ac:dyDescent="0.2">
      <c r="A172" s="13" t="s">
        <v>244</v>
      </c>
      <c r="B172" s="27" t="s">
        <v>260</v>
      </c>
      <c r="C172" s="13" t="s">
        <v>261</v>
      </c>
      <c r="D172" s="32" t="s">
        <v>247</v>
      </c>
      <c r="E172" s="13" t="s">
        <v>625</v>
      </c>
      <c r="F172" s="40">
        <v>44240</v>
      </c>
      <c r="G172" s="40">
        <v>44245</v>
      </c>
      <c r="H172" s="43">
        <v>50</v>
      </c>
      <c r="I172" s="43">
        <v>0</v>
      </c>
      <c r="J172" s="43">
        <v>50</v>
      </c>
      <c r="K172" s="13" t="s">
        <v>626</v>
      </c>
    </row>
    <row r="173" spans="1:11" x14ac:dyDescent="0.2">
      <c r="A173" s="13" t="s">
        <v>244</v>
      </c>
      <c r="B173" s="27" t="s">
        <v>266</v>
      </c>
      <c r="C173" s="13" t="s">
        <v>267</v>
      </c>
      <c r="D173" s="32" t="s">
        <v>247</v>
      </c>
      <c r="E173" s="13" t="s">
        <v>627</v>
      </c>
      <c r="F173" s="40">
        <v>44242</v>
      </c>
      <c r="G173" s="40">
        <v>44245</v>
      </c>
      <c r="H173" s="43">
        <v>171.08</v>
      </c>
      <c r="I173" s="43">
        <v>35.93</v>
      </c>
      <c r="J173" s="43">
        <v>207.01</v>
      </c>
      <c r="K173" s="13" t="s">
        <v>628</v>
      </c>
    </row>
    <row r="174" spans="1:11" x14ac:dyDescent="0.2">
      <c r="A174" s="13" t="s">
        <v>244</v>
      </c>
      <c r="B174" s="27" t="s">
        <v>245</v>
      </c>
      <c r="C174" s="13" t="s">
        <v>246</v>
      </c>
      <c r="D174" s="32" t="s">
        <v>247</v>
      </c>
      <c r="E174" s="13" t="s">
        <v>629</v>
      </c>
      <c r="F174" s="40">
        <v>44242</v>
      </c>
      <c r="G174" s="40">
        <v>44245</v>
      </c>
      <c r="H174" s="43">
        <v>107.87</v>
      </c>
      <c r="I174" s="43">
        <v>22.65</v>
      </c>
      <c r="J174" s="43">
        <v>130.52000000000001</v>
      </c>
      <c r="K174" s="13" t="s">
        <v>630</v>
      </c>
    </row>
    <row r="175" spans="1:11" x14ac:dyDescent="0.2">
      <c r="A175" s="13" t="s">
        <v>244</v>
      </c>
      <c r="B175" s="27" t="s">
        <v>260</v>
      </c>
      <c r="C175" s="13" t="s">
        <v>261</v>
      </c>
      <c r="D175" s="32" t="s">
        <v>247</v>
      </c>
      <c r="E175" s="13" t="s">
        <v>631</v>
      </c>
      <c r="F175" s="40">
        <v>44243</v>
      </c>
      <c r="G175" s="40">
        <v>44245</v>
      </c>
      <c r="H175" s="43">
        <v>33.520000000000003</v>
      </c>
      <c r="I175" s="43">
        <v>7.04</v>
      </c>
      <c r="J175" s="43">
        <v>40.56</v>
      </c>
      <c r="K175" s="13" t="s">
        <v>632</v>
      </c>
    </row>
    <row r="176" spans="1:11" x14ac:dyDescent="0.2">
      <c r="A176" s="13" t="s">
        <v>244</v>
      </c>
      <c r="B176" s="27" t="s">
        <v>633</v>
      </c>
      <c r="C176" s="13" t="s">
        <v>634</v>
      </c>
      <c r="D176" s="32" t="s">
        <v>247</v>
      </c>
      <c r="E176" s="13" t="s">
        <v>635</v>
      </c>
      <c r="F176" s="40">
        <v>44251</v>
      </c>
      <c r="G176" s="40">
        <v>44245</v>
      </c>
      <c r="H176" s="43">
        <v>2375.8000000000002</v>
      </c>
      <c r="I176" s="43">
        <v>498.92</v>
      </c>
      <c r="J176" s="43">
        <v>2874.72</v>
      </c>
      <c r="K176" s="13" t="s">
        <v>636</v>
      </c>
    </row>
    <row r="177" spans="1:11" x14ac:dyDescent="0.2">
      <c r="A177" s="13" t="s">
        <v>244</v>
      </c>
      <c r="B177" s="27" t="s">
        <v>280</v>
      </c>
      <c r="C177" s="13" t="s">
        <v>281</v>
      </c>
      <c r="D177" s="32" t="s">
        <v>282</v>
      </c>
      <c r="E177" s="13"/>
      <c r="F177" s="40">
        <v>44253</v>
      </c>
      <c r="G177" s="40">
        <v>44245</v>
      </c>
      <c r="H177" s="43">
        <v>4.5</v>
      </c>
      <c r="I177" s="43">
        <v>0</v>
      </c>
      <c r="J177" s="43">
        <v>4.5</v>
      </c>
      <c r="K177" s="13" t="s">
        <v>637</v>
      </c>
    </row>
    <row r="178" spans="1:11" x14ac:dyDescent="0.2">
      <c r="A178" s="13" t="s">
        <v>244</v>
      </c>
      <c r="B178" s="27" t="s">
        <v>481</v>
      </c>
      <c r="C178" s="13" t="s">
        <v>482</v>
      </c>
      <c r="D178" s="32" t="s">
        <v>247</v>
      </c>
      <c r="E178" s="13" t="s">
        <v>638</v>
      </c>
      <c r="F178" s="40">
        <v>44230</v>
      </c>
      <c r="G178" s="40">
        <v>44245</v>
      </c>
      <c r="H178" s="43">
        <v>9.6</v>
      </c>
      <c r="I178" s="43">
        <v>2.02</v>
      </c>
      <c r="J178" s="43">
        <v>11.62</v>
      </c>
      <c r="K178" s="13" t="s">
        <v>639</v>
      </c>
    </row>
    <row r="179" spans="1:11" x14ac:dyDescent="0.2">
      <c r="A179" s="13" t="s">
        <v>244</v>
      </c>
      <c r="B179" s="27" t="s">
        <v>481</v>
      </c>
      <c r="C179" s="13" t="s">
        <v>482</v>
      </c>
      <c r="D179" s="32" t="s">
        <v>247</v>
      </c>
      <c r="E179" s="13" t="s">
        <v>640</v>
      </c>
      <c r="F179" s="40">
        <v>44230</v>
      </c>
      <c r="G179" s="40">
        <v>44245</v>
      </c>
      <c r="H179" s="43">
        <v>42.6</v>
      </c>
      <c r="I179" s="43">
        <v>8.9499999999999993</v>
      </c>
      <c r="J179" s="43">
        <v>51.55</v>
      </c>
      <c r="K179" s="13" t="s">
        <v>639</v>
      </c>
    </row>
    <row r="180" spans="1:11" x14ac:dyDescent="0.2">
      <c r="A180" s="13" t="s">
        <v>244</v>
      </c>
      <c r="B180" s="27" t="s">
        <v>245</v>
      </c>
      <c r="C180" s="13" t="s">
        <v>246</v>
      </c>
      <c r="D180" s="32" t="s">
        <v>247</v>
      </c>
      <c r="E180" s="13" t="s">
        <v>641</v>
      </c>
      <c r="F180" s="40">
        <v>44201</v>
      </c>
      <c r="G180" s="40">
        <v>44249</v>
      </c>
      <c r="H180" s="43">
        <v>140.02000000000001</v>
      </c>
      <c r="I180" s="43">
        <v>29.4</v>
      </c>
      <c r="J180" s="43">
        <v>169.42</v>
      </c>
      <c r="K180" s="13" t="s">
        <v>642</v>
      </c>
    </row>
    <row r="181" spans="1:11" x14ac:dyDescent="0.2">
      <c r="A181" s="13" t="s">
        <v>244</v>
      </c>
      <c r="B181" s="27" t="s">
        <v>643</v>
      </c>
      <c r="C181" s="13" t="s">
        <v>644</v>
      </c>
      <c r="D181" s="32" t="s">
        <v>247</v>
      </c>
      <c r="E181" s="13" t="s">
        <v>645</v>
      </c>
      <c r="F181" s="40">
        <v>44202</v>
      </c>
      <c r="G181" s="40">
        <v>44249</v>
      </c>
      <c r="H181" s="43">
        <v>77802.14</v>
      </c>
      <c r="I181" s="43">
        <v>16338.45</v>
      </c>
      <c r="J181" s="43">
        <v>94140.59</v>
      </c>
      <c r="K181" s="13" t="s">
        <v>646</v>
      </c>
    </row>
    <row r="182" spans="1:11" x14ac:dyDescent="0.2">
      <c r="A182" s="13" t="s">
        <v>244</v>
      </c>
      <c r="B182" s="27" t="s">
        <v>643</v>
      </c>
      <c r="C182" s="13" t="s">
        <v>644</v>
      </c>
      <c r="D182" s="32" t="s">
        <v>247</v>
      </c>
      <c r="E182" s="13" t="s">
        <v>647</v>
      </c>
      <c r="F182" s="40">
        <v>44202</v>
      </c>
      <c r="G182" s="40">
        <v>44249</v>
      </c>
      <c r="H182" s="43">
        <v>3424.92</v>
      </c>
      <c r="I182" s="43">
        <v>719.23</v>
      </c>
      <c r="J182" s="43">
        <v>4144.1499999999996</v>
      </c>
      <c r="K182" s="13" t="s">
        <v>648</v>
      </c>
    </row>
    <row r="183" spans="1:11" x14ac:dyDescent="0.2">
      <c r="A183" s="13" t="s">
        <v>244</v>
      </c>
      <c r="B183" s="27" t="s">
        <v>643</v>
      </c>
      <c r="C183" s="13" t="s">
        <v>644</v>
      </c>
      <c r="D183" s="32" t="s">
        <v>247</v>
      </c>
      <c r="E183" s="13" t="s">
        <v>649</v>
      </c>
      <c r="F183" s="40">
        <v>44202</v>
      </c>
      <c r="G183" s="40">
        <v>44249</v>
      </c>
      <c r="H183" s="43">
        <v>16134.83</v>
      </c>
      <c r="I183" s="43">
        <v>3388.31</v>
      </c>
      <c r="J183" s="43">
        <v>19523.14</v>
      </c>
      <c r="K183" s="13" t="s">
        <v>650</v>
      </c>
    </row>
    <row r="184" spans="1:11" x14ac:dyDescent="0.2">
      <c r="A184" s="13" t="s">
        <v>244</v>
      </c>
      <c r="B184" s="27" t="s">
        <v>643</v>
      </c>
      <c r="C184" s="13" t="s">
        <v>644</v>
      </c>
      <c r="D184" s="32" t="s">
        <v>247</v>
      </c>
      <c r="E184" s="13" t="s">
        <v>651</v>
      </c>
      <c r="F184" s="40">
        <v>44202</v>
      </c>
      <c r="G184" s="40">
        <v>44249</v>
      </c>
      <c r="H184" s="43">
        <v>5464.53</v>
      </c>
      <c r="I184" s="43">
        <v>1147.55</v>
      </c>
      <c r="J184" s="43">
        <v>6612.08</v>
      </c>
      <c r="K184" s="13" t="s">
        <v>646</v>
      </c>
    </row>
    <row r="185" spans="1:11" x14ac:dyDescent="0.2">
      <c r="A185" s="13" t="s">
        <v>244</v>
      </c>
      <c r="B185" s="27" t="s">
        <v>643</v>
      </c>
      <c r="C185" s="13" t="s">
        <v>644</v>
      </c>
      <c r="D185" s="32" t="s">
        <v>247</v>
      </c>
      <c r="E185" s="13" t="s">
        <v>652</v>
      </c>
      <c r="F185" s="40">
        <v>44203</v>
      </c>
      <c r="G185" s="40">
        <v>44249</v>
      </c>
      <c r="H185" s="43">
        <v>2004.17</v>
      </c>
      <c r="I185" s="43">
        <v>420.88</v>
      </c>
      <c r="J185" s="43">
        <v>2425.0500000000002</v>
      </c>
      <c r="K185" s="13" t="s">
        <v>653</v>
      </c>
    </row>
    <row r="186" spans="1:11" x14ac:dyDescent="0.2">
      <c r="A186" s="13" t="s">
        <v>244</v>
      </c>
      <c r="B186" s="27" t="s">
        <v>305</v>
      </c>
      <c r="C186" s="13" t="s">
        <v>306</v>
      </c>
      <c r="D186" s="32" t="s">
        <v>247</v>
      </c>
      <c r="E186" s="13" t="s">
        <v>654</v>
      </c>
      <c r="F186" s="40">
        <v>44207</v>
      </c>
      <c r="G186" s="40">
        <v>44249</v>
      </c>
      <c r="H186" s="43">
        <v>57</v>
      </c>
      <c r="I186" s="43">
        <v>11.97</v>
      </c>
      <c r="J186" s="43">
        <v>68.97</v>
      </c>
      <c r="K186" s="13" t="s">
        <v>655</v>
      </c>
    </row>
    <row r="187" spans="1:11" x14ac:dyDescent="0.2">
      <c r="A187" s="13" t="s">
        <v>244</v>
      </c>
      <c r="B187" s="27" t="s">
        <v>415</v>
      </c>
      <c r="C187" s="13" t="s">
        <v>416</v>
      </c>
      <c r="D187" s="32" t="s">
        <v>247</v>
      </c>
      <c r="E187" s="13" t="s">
        <v>656</v>
      </c>
      <c r="F187" s="40">
        <v>44223</v>
      </c>
      <c r="G187" s="40">
        <v>44249</v>
      </c>
      <c r="H187" s="43">
        <v>49.21</v>
      </c>
      <c r="I187" s="43">
        <v>10.33</v>
      </c>
      <c r="J187" s="43">
        <v>59.54</v>
      </c>
      <c r="K187" s="13" t="s">
        <v>657</v>
      </c>
    </row>
    <row r="188" spans="1:11" x14ac:dyDescent="0.2">
      <c r="A188" s="13" t="s">
        <v>244</v>
      </c>
      <c r="B188" s="27" t="s">
        <v>415</v>
      </c>
      <c r="C188" s="13" t="s">
        <v>416</v>
      </c>
      <c r="D188" s="32" t="s">
        <v>247</v>
      </c>
      <c r="E188" s="13" t="s">
        <v>658</v>
      </c>
      <c r="F188" s="40">
        <v>44223</v>
      </c>
      <c r="G188" s="40">
        <v>44249</v>
      </c>
      <c r="H188" s="43">
        <v>33.67</v>
      </c>
      <c r="I188" s="43">
        <v>7.07</v>
      </c>
      <c r="J188" s="43">
        <v>40.74</v>
      </c>
      <c r="K188" s="13" t="s">
        <v>659</v>
      </c>
    </row>
    <row r="189" spans="1:11" x14ac:dyDescent="0.2">
      <c r="A189" s="13" t="s">
        <v>244</v>
      </c>
      <c r="B189" s="27" t="s">
        <v>415</v>
      </c>
      <c r="C189" s="13" t="s">
        <v>416</v>
      </c>
      <c r="D189" s="32" t="s">
        <v>247</v>
      </c>
      <c r="E189" s="13" t="s">
        <v>660</v>
      </c>
      <c r="F189" s="40">
        <v>44223</v>
      </c>
      <c r="G189" s="40">
        <v>44249</v>
      </c>
      <c r="H189" s="43">
        <v>69.040000000000006</v>
      </c>
      <c r="I189" s="43">
        <v>14.5</v>
      </c>
      <c r="J189" s="43">
        <v>83.54</v>
      </c>
      <c r="K189" s="13" t="s">
        <v>661</v>
      </c>
    </row>
    <row r="190" spans="1:11" x14ac:dyDescent="0.2">
      <c r="A190" s="13" t="s">
        <v>244</v>
      </c>
      <c r="B190" s="27" t="s">
        <v>415</v>
      </c>
      <c r="C190" s="13" t="s">
        <v>416</v>
      </c>
      <c r="D190" s="32" t="s">
        <v>247</v>
      </c>
      <c r="E190" s="13" t="s">
        <v>662</v>
      </c>
      <c r="F190" s="40">
        <v>44223</v>
      </c>
      <c r="G190" s="40">
        <v>44249</v>
      </c>
      <c r="H190" s="43">
        <v>25.31</v>
      </c>
      <c r="I190" s="43">
        <v>5.32</v>
      </c>
      <c r="J190" s="43">
        <v>30.63</v>
      </c>
      <c r="K190" s="13" t="s">
        <v>663</v>
      </c>
    </row>
    <row r="191" spans="1:11" x14ac:dyDescent="0.2">
      <c r="A191" s="13" t="s">
        <v>244</v>
      </c>
      <c r="B191" s="27" t="s">
        <v>415</v>
      </c>
      <c r="C191" s="13" t="s">
        <v>416</v>
      </c>
      <c r="D191" s="32" t="s">
        <v>247</v>
      </c>
      <c r="E191" s="13" t="s">
        <v>664</v>
      </c>
      <c r="F191" s="40">
        <v>44223</v>
      </c>
      <c r="G191" s="40">
        <v>44249</v>
      </c>
      <c r="H191" s="43">
        <v>36.53</v>
      </c>
      <c r="I191" s="43">
        <v>7.67</v>
      </c>
      <c r="J191" s="43">
        <v>44.2</v>
      </c>
      <c r="K191" s="13" t="s">
        <v>665</v>
      </c>
    </row>
    <row r="192" spans="1:11" x14ac:dyDescent="0.2">
      <c r="A192" s="13" t="s">
        <v>244</v>
      </c>
      <c r="B192" s="27" t="s">
        <v>415</v>
      </c>
      <c r="C192" s="13" t="s">
        <v>416</v>
      </c>
      <c r="D192" s="32" t="s">
        <v>247</v>
      </c>
      <c r="E192" s="13" t="s">
        <v>666</v>
      </c>
      <c r="F192" s="40">
        <v>44223</v>
      </c>
      <c r="G192" s="40">
        <v>44249</v>
      </c>
      <c r="H192" s="43">
        <v>75.239999999999995</v>
      </c>
      <c r="I192" s="43">
        <v>15.8</v>
      </c>
      <c r="J192" s="43">
        <v>91.04</v>
      </c>
      <c r="K192" s="13" t="s">
        <v>667</v>
      </c>
    </row>
    <row r="193" spans="1:11" x14ac:dyDescent="0.2">
      <c r="A193" s="13" t="s">
        <v>244</v>
      </c>
      <c r="B193" s="27" t="s">
        <v>415</v>
      </c>
      <c r="C193" s="13" t="s">
        <v>416</v>
      </c>
      <c r="D193" s="32" t="s">
        <v>247</v>
      </c>
      <c r="E193" s="13" t="s">
        <v>668</v>
      </c>
      <c r="F193" s="40">
        <v>44223</v>
      </c>
      <c r="G193" s="40">
        <v>44249</v>
      </c>
      <c r="H193" s="43">
        <v>110.55</v>
      </c>
      <c r="I193" s="43">
        <v>23.22</v>
      </c>
      <c r="J193" s="43">
        <v>133.77000000000001</v>
      </c>
      <c r="K193" s="13" t="s">
        <v>669</v>
      </c>
    </row>
    <row r="194" spans="1:11" x14ac:dyDescent="0.2">
      <c r="A194" s="13" t="s">
        <v>244</v>
      </c>
      <c r="B194" s="27" t="s">
        <v>415</v>
      </c>
      <c r="C194" s="13" t="s">
        <v>416</v>
      </c>
      <c r="D194" s="32" t="s">
        <v>247</v>
      </c>
      <c r="E194" s="13" t="s">
        <v>670</v>
      </c>
      <c r="F194" s="40">
        <v>44223</v>
      </c>
      <c r="G194" s="40">
        <v>44249</v>
      </c>
      <c r="H194" s="43">
        <v>40.39</v>
      </c>
      <c r="I194" s="43">
        <v>8.48</v>
      </c>
      <c r="J194" s="43">
        <v>48.87</v>
      </c>
      <c r="K194" s="13" t="s">
        <v>671</v>
      </c>
    </row>
    <row r="195" spans="1:11" x14ac:dyDescent="0.2">
      <c r="A195" s="13" t="s">
        <v>244</v>
      </c>
      <c r="B195" s="27" t="s">
        <v>415</v>
      </c>
      <c r="C195" s="13" t="s">
        <v>416</v>
      </c>
      <c r="D195" s="32" t="s">
        <v>247</v>
      </c>
      <c r="E195" s="13" t="s">
        <v>672</v>
      </c>
      <c r="F195" s="40">
        <v>44223</v>
      </c>
      <c r="G195" s="40">
        <v>44249</v>
      </c>
      <c r="H195" s="43">
        <v>72.08</v>
      </c>
      <c r="I195" s="43">
        <v>15.14</v>
      </c>
      <c r="J195" s="43">
        <v>87.22</v>
      </c>
      <c r="K195" s="13" t="s">
        <v>673</v>
      </c>
    </row>
    <row r="196" spans="1:11" x14ac:dyDescent="0.2">
      <c r="A196" s="13" t="s">
        <v>244</v>
      </c>
      <c r="B196" s="27" t="s">
        <v>415</v>
      </c>
      <c r="C196" s="13" t="s">
        <v>416</v>
      </c>
      <c r="D196" s="32" t="s">
        <v>247</v>
      </c>
      <c r="E196" s="13" t="s">
        <v>674</v>
      </c>
      <c r="F196" s="40">
        <v>44223</v>
      </c>
      <c r="G196" s="40">
        <v>44249</v>
      </c>
      <c r="H196" s="43">
        <v>91.62</v>
      </c>
      <c r="I196" s="43">
        <v>19.239999999999998</v>
      </c>
      <c r="J196" s="43">
        <v>110.86</v>
      </c>
      <c r="K196" s="13" t="s">
        <v>675</v>
      </c>
    </row>
    <row r="197" spans="1:11" x14ac:dyDescent="0.2">
      <c r="A197" s="13" t="s">
        <v>244</v>
      </c>
      <c r="B197" s="27" t="s">
        <v>415</v>
      </c>
      <c r="C197" s="13" t="s">
        <v>416</v>
      </c>
      <c r="D197" s="32" t="s">
        <v>247</v>
      </c>
      <c r="E197" s="13" t="s">
        <v>676</v>
      </c>
      <c r="F197" s="40">
        <v>44223</v>
      </c>
      <c r="G197" s="40">
        <v>44249</v>
      </c>
      <c r="H197" s="43">
        <v>71.69</v>
      </c>
      <c r="I197" s="43">
        <v>15.05</v>
      </c>
      <c r="J197" s="43">
        <v>86.74</v>
      </c>
      <c r="K197" s="13" t="s">
        <v>677</v>
      </c>
    </row>
    <row r="198" spans="1:11" x14ac:dyDescent="0.2">
      <c r="A198" s="13" t="s">
        <v>244</v>
      </c>
      <c r="B198" s="27" t="s">
        <v>415</v>
      </c>
      <c r="C198" s="13" t="s">
        <v>416</v>
      </c>
      <c r="D198" s="32" t="s">
        <v>247</v>
      </c>
      <c r="E198" s="13" t="s">
        <v>678</v>
      </c>
      <c r="F198" s="40">
        <v>44223</v>
      </c>
      <c r="G198" s="40">
        <v>44249</v>
      </c>
      <c r="H198" s="43">
        <v>75.290000000000006</v>
      </c>
      <c r="I198" s="43">
        <v>15.81</v>
      </c>
      <c r="J198" s="43">
        <v>91.1</v>
      </c>
      <c r="K198" s="13" t="s">
        <v>679</v>
      </c>
    </row>
    <row r="199" spans="1:11" x14ac:dyDescent="0.2">
      <c r="A199" s="13" t="s">
        <v>244</v>
      </c>
      <c r="B199" s="27" t="s">
        <v>415</v>
      </c>
      <c r="C199" s="13" t="s">
        <v>416</v>
      </c>
      <c r="D199" s="32" t="s">
        <v>247</v>
      </c>
      <c r="E199" s="13" t="s">
        <v>680</v>
      </c>
      <c r="F199" s="40">
        <v>44223</v>
      </c>
      <c r="G199" s="40">
        <v>44249</v>
      </c>
      <c r="H199" s="43">
        <v>126.35</v>
      </c>
      <c r="I199" s="43">
        <v>26.53</v>
      </c>
      <c r="J199" s="43">
        <v>152.88</v>
      </c>
      <c r="K199" s="13" t="s">
        <v>681</v>
      </c>
    </row>
    <row r="200" spans="1:11" x14ac:dyDescent="0.2">
      <c r="A200" s="13" t="s">
        <v>244</v>
      </c>
      <c r="B200" s="27" t="s">
        <v>415</v>
      </c>
      <c r="C200" s="13" t="s">
        <v>416</v>
      </c>
      <c r="D200" s="32" t="s">
        <v>247</v>
      </c>
      <c r="E200" s="13" t="s">
        <v>682</v>
      </c>
      <c r="F200" s="40">
        <v>44223</v>
      </c>
      <c r="G200" s="40">
        <v>44249</v>
      </c>
      <c r="H200" s="43">
        <v>66.569999999999993</v>
      </c>
      <c r="I200" s="43">
        <v>13.98</v>
      </c>
      <c r="J200" s="43">
        <v>80.55</v>
      </c>
      <c r="K200" s="13" t="s">
        <v>683</v>
      </c>
    </row>
    <row r="201" spans="1:11" x14ac:dyDescent="0.2">
      <c r="A201" s="13" t="s">
        <v>244</v>
      </c>
      <c r="B201" s="27" t="s">
        <v>684</v>
      </c>
      <c r="C201" s="13" t="s">
        <v>685</v>
      </c>
      <c r="D201" s="32" t="s">
        <v>282</v>
      </c>
      <c r="E201" s="13"/>
      <c r="F201" s="40">
        <v>44224</v>
      </c>
      <c r="G201" s="40">
        <v>44249</v>
      </c>
      <c r="H201" s="43">
        <v>967.5</v>
      </c>
      <c r="I201" s="43">
        <v>0</v>
      </c>
      <c r="J201" s="43">
        <v>967.5</v>
      </c>
      <c r="K201" s="13" t="s">
        <v>686</v>
      </c>
    </row>
    <row r="202" spans="1:11" x14ac:dyDescent="0.2">
      <c r="A202" s="13" t="s">
        <v>244</v>
      </c>
      <c r="B202" s="27" t="s">
        <v>687</v>
      </c>
      <c r="C202" s="13" t="s">
        <v>688</v>
      </c>
      <c r="D202" s="32" t="s">
        <v>247</v>
      </c>
      <c r="E202" s="13" t="s">
        <v>689</v>
      </c>
      <c r="F202" s="40">
        <v>44230</v>
      </c>
      <c r="G202" s="40">
        <v>44249</v>
      </c>
      <c r="H202" s="43">
        <v>2338.71</v>
      </c>
      <c r="I202" s="43">
        <v>491.13</v>
      </c>
      <c r="J202" s="43">
        <v>2829.84</v>
      </c>
      <c r="K202" s="13" t="s">
        <v>690</v>
      </c>
    </row>
    <row r="203" spans="1:11" x14ac:dyDescent="0.2">
      <c r="A203" s="13" t="s">
        <v>244</v>
      </c>
      <c r="B203" s="27" t="s">
        <v>305</v>
      </c>
      <c r="C203" s="13" t="s">
        <v>306</v>
      </c>
      <c r="D203" s="32" t="s">
        <v>247</v>
      </c>
      <c r="E203" s="13" t="s">
        <v>691</v>
      </c>
      <c r="F203" s="40">
        <v>44230</v>
      </c>
      <c r="G203" s="40">
        <v>44249</v>
      </c>
      <c r="H203" s="43">
        <v>59.4</v>
      </c>
      <c r="I203" s="43">
        <v>12.47</v>
      </c>
      <c r="J203" s="43">
        <v>71.87</v>
      </c>
      <c r="K203" s="13" t="s">
        <v>655</v>
      </c>
    </row>
    <row r="204" spans="1:11" x14ac:dyDescent="0.2">
      <c r="A204" s="13" t="s">
        <v>244</v>
      </c>
      <c r="B204" s="27" t="s">
        <v>643</v>
      </c>
      <c r="C204" s="13" t="s">
        <v>644</v>
      </c>
      <c r="D204" s="32" t="s">
        <v>247</v>
      </c>
      <c r="E204" s="13" t="s">
        <v>692</v>
      </c>
      <c r="F204" s="40">
        <v>44230</v>
      </c>
      <c r="G204" s="40">
        <v>44249</v>
      </c>
      <c r="H204" s="43">
        <v>3885.66</v>
      </c>
      <c r="I204" s="43">
        <v>815.99</v>
      </c>
      <c r="J204" s="43">
        <v>4701.6499999999996</v>
      </c>
      <c r="K204" s="13" t="s">
        <v>693</v>
      </c>
    </row>
    <row r="205" spans="1:11" x14ac:dyDescent="0.2">
      <c r="A205" s="13" t="s">
        <v>244</v>
      </c>
      <c r="B205" s="27" t="s">
        <v>643</v>
      </c>
      <c r="C205" s="13" t="s">
        <v>644</v>
      </c>
      <c r="D205" s="32" t="s">
        <v>247</v>
      </c>
      <c r="E205" s="13" t="s">
        <v>694</v>
      </c>
      <c r="F205" s="40">
        <v>44230</v>
      </c>
      <c r="G205" s="40">
        <v>44249</v>
      </c>
      <c r="H205" s="43">
        <v>62610.89</v>
      </c>
      <c r="I205" s="43">
        <v>13148.29</v>
      </c>
      <c r="J205" s="43">
        <v>75759.179999999993</v>
      </c>
      <c r="K205" s="13" t="s">
        <v>695</v>
      </c>
    </row>
    <row r="206" spans="1:11" x14ac:dyDescent="0.2">
      <c r="A206" s="13" t="s">
        <v>244</v>
      </c>
      <c r="B206" s="27" t="s">
        <v>643</v>
      </c>
      <c r="C206" s="13" t="s">
        <v>644</v>
      </c>
      <c r="D206" s="32" t="s">
        <v>247</v>
      </c>
      <c r="E206" s="13" t="s">
        <v>696</v>
      </c>
      <c r="F206" s="40">
        <v>44230</v>
      </c>
      <c r="G206" s="40">
        <v>44249</v>
      </c>
      <c r="H206" s="43">
        <v>101411.86</v>
      </c>
      <c r="I206" s="43">
        <v>21296.49</v>
      </c>
      <c r="J206" s="43">
        <v>122708.35</v>
      </c>
      <c r="K206" s="13" t="s">
        <v>697</v>
      </c>
    </row>
    <row r="207" spans="1:11" x14ac:dyDescent="0.2">
      <c r="A207" s="13" t="s">
        <v>244</v>
      </c>
      <c r="B207" s="27" t="s">
        <v>643</v>
      </c>
      <c r="C207" s="13" t="s">
        <v>644</v>
      </c>
      <c r="D207" s="32" t="s">
        <v>247</v>
      </c>
      <c r="E207" s="13" t="s">
        <v>698</v>
      </c>
      <c r="F207" s="40">
        <v>44231</v>
      </c>
      <c r="G207" s="40">
        <v>44249</v>
      </c>
      <c r="H207" s="43">
        <v>18608.88</v>
      </c>
      <c r="I207" s="43">
        <v>3907.86</v>
      </c>
      <c r="J207" s="43">
        <v>22516.74</v>
      </c>
      <c r="K207" s="13" t="s">
        <v>699</v>
      </c>
    </row>
    <row r="208" spans="1:11" x14ac:dyDescent="0.2">
      <c r="A208" s="13" t="s">
        <v>244</v>
      </c>
      <c r="B208" s="27" t="s">
        <v>643</v>
      </c>
      <c r="C208" s="13" t="s">
        <v>644</v>
      </c>
      <c r="D208" s="32" t="s">
        <v>247</v>
      </c>
      <c r="E208" s="13" t="s">
        <v>700</v>
      </c>
      <c r="F208" s="40">
        <v>44232</v>
      </c>
      <c r="G208" s="40">
        <v>44249</v>
      </c>
      <c r="H208" s="43">
        <v>2367.41</v>
      </c>
      <c r="I208" s="43">
        <v>497.16</v>
      </c>
      <c r="J208" s="43">
        <v>2864.57</v>
      </c>
      <c r="K208" s="13" t="s">
        <v>701</v>
      </c>
    </row>
    <row r="209" spans="1:11" x14ac:dyDescent="0.2">
      <c r="A209" s="13" t="s">
        <v>244</v>
      </c>
      <c r="B209" s="27" t="s">
        <v>266</v>
      </c>
      <c r="C209" s="13" t="s">
        <v>267</v>
      </c>
      <c r="D209" s="32" t="s">
        <v>247</v>
      </c>
      <c r="E209" s="13" t="s">
        <v>702</v>
      </c>
      <c r="F209" s="40">
        <v>44232</v>
      </c>
      <c r="G209" s="40">
        <v>44249</v>
      </c>
      <c r="H209" s="43">
        <v>132.15</v>
      </c>
      <c r="I209" s="43">
        <v>27.75</v>
      </c>
      <c r="J209" s="43">
        <v>159.9</v>
      </c>
      <c r="K209" s="13" t="s">
        <v>703</v>
      </c>
    </row>
    <row r="210" spans="1:11" x14ac:dyDescent="0.2">
      <c r="A210" s="13" t="s">
        <v>244</v>
      </c>
      <c r="B210" s="27" t="s">
        <v>704</v>
      </c>
      <c r="C210" s="13" t="s">
        <v>705</v>
      </c>
      <c r="D210" s="32" t="s">
        <v>247</v>
      </c>
      <c r="E210" s="13" t="s">
        <v>706</v>
      </c>
      <c r="F210" s="40">
        <v>44235</v>
      </c>
      <c r="G210" s="40">
        <v>44249</v>
      </c>
      <c r="H210" s="43">
        <v>5896.63</v>
      </c>
      <c r="I210" s="43">
        <v>0</v>
      </c>
      <c r="J210" s="43">
        <v>5896.63</v>
      </c>
      <c r="K210" s="13" t="s">
        <v>707</v>
      </c>
    </row>
    <row r="211" spans="1:11" x14ac:dyDescent="0.2">
      <c r="A211" s="13" t="s">
        <v>244</v>
      </c>
      <c r="B211" s="27" t="s">
        <v>704</v>
      </c>
      <c r="C211" s="13" t="s">
        <v>705</v>
      </c>
      <c r="D211" s="32" t="s">
        <v>282</v>
      </c>
      <c r="E211" s="13"/>
      <c r="F211" s="40">
        <v>44236</v>
      </c>
      <c r="G211" s="40">
        <v>44249</v>
      </c>
      <c r="H211" s="43">
        <v>50000</v>
      </c>
      <c r="I211" s="43">
        <v>0</v>
      </c>
      <c r="J211" s="43">
        <v>50000</v>
      </c>
      <c r="K211" s="13" t="s">
        <v>708</v>
      </c>
    </row>
    <row r="212" spans="1:11" x14ac:dyDescent="0.2">
      <c r="A212" s="13" t="s">
        <v>244</v>
      </c>
      <c r="B212" s="27" t="s">
        <v>643</v>
      </c>
      <c r="C212" s="13" t="s">
        <v>644</v>
      </c>
      <c r="D212" s="32" t="s">
        <v>247</v>
      </c>
      <c r="E212" s="13" t="s">
        <v>709</v>
      </c>
      <c r="F212" s="40">
        <v>44236</v>
      </c>
      <c r="G212" s="40">
        <v>44249</v>
      </c>
      <c r="H212" s="43">
        <v>7666.19</v>
      </c>
      <c r="I212" s="43">
        <v>1609.9</v>
      </c>
      <c r="J212" s="43">
        <v>9276.09</v>
      </c>
      <c r="K212" s="13" t="s">
        <v>710</v>
      </c>
    </row>
    <row r="213" spans="1:11" x14ac:dyDescent="0.2">
      <c r="A213" s="13" t="s">
        <v>244</v>
      </c>
      <c r="B213" s="27" t="s">
        <v>358</v>
      </c>
      <c r="C213" s="13" t="s">
        <v>359</v>
      </c>
      <c r="D213" s="32" t="s">
        <v>247</v>
      </c>
      <c r="E213" s="13" t="s">
        <v>711</v>
      </c>
      <c r="F213" s="40">
        <v>44243</v>
      </c>
      <c r="G213" s="40">
        <v>44249</v>
      </c>
      <c r="H213" s="43">
        <v>3.5</v>
      </c>
      <c r="I213" s="43">
        <v>0.74</v>
      </c>
      <c r="J213" s="43">
        <v>4.24</v>
      </c>
      <c r="K213" s="13" t="s">
        <v>712</v>
      </c>
    </row>
    <row r="214" spans="1:11" x14ac:dyDescent="0.2">
      <c r="A214" s="13" t="s">
        <v>244</v>
      </c>
      <c r="B214" s="27" t="s">
        <v>266</v>
      </c>
      <c r="C214" s="13" t="s">
        <v>267</v>
      </c>
      <c r="D214" s="32" t="s">
        <v>247</v>
      </c>
      <c r="E214" s="13" t="s">
        <v>713</v>
      </c>
      <c r="F214" s="40">
        <v>44243</v>
      </c>
      <c r="G214" s="40">
        <v>44249</v>
      </c>
      <c r="H214" s="43">
        <v>41.24</v>
      </c>
      <c r="I214" s="43">
        <v>8.66</v>
      </c>
      <c r="J214" s="43">
        <v>49.9</v>
      </c>
      <c r="K214" s="13" t="s">
        <v>714</v>
      </c>
    </row>
    <row r="215" spans="1:11" x14ac:dyDescent="0.2">
      <c r="A215" s="13" t="s">
        <v>244</v>
      </c>
      <c r="B215" s="27" t="s">
        <v>643</v>
      </c>
      <c r="C215" s="13" t="s">
        <v>644</v>
      </c>
      <c r="D215" s="32" t="s">
        <v>247</v>
      </c>
      <c r="E215" s="13" t="s">
        <v>715</v>
      </c>
      <c r="F215" s="40">
        <v>44243</v>
      </c>
      <c r="G215" s="40">
        <v>44249</v>
      </c>
      <c r="H215" s="43">
        <v>962.13</v>
      </c>
      <c r="I215" s="43">
        <v>202.05</v>
      </c>
      <c r="J215" s="43">
        <v>1164.18</v>
      </c>
      <c r="K215" s="13" t="s">
        <v>716</v>
      </c>
    </row>
    <row r="216" spans="1:11" x14ac:dyDescent="0.2">
      <c r="A216" s="13" t="s">
        <v>244</v>
      </c>
      <c r="B216" s="27" t="s">
        <v>266</v>
      </c>
      <c r="C216" s="13" t="s">
        <v>267</v>
      </c>
      <c r="D216" s="32" t="s">
        <v>247</v>
      </c>
      <c r="E216" s="13" t="s">
        <v>717</v>
      </c>
      <c r="F216" s="40">
        <v>44243</v>
      </c>
      <c r="G216" s="40">
        <v>44249</v>
      </c>
      <c r="H216" s="43">
        <v>181.45</v>
      </c>
      <c r="I216" s="43">
        <v>38.1</v>
      </c>
      <c r="J216" s="43">
        <v>219.55</v>
      </c>
      <c r="K216" s="13" t="s">
        <v>718</v>
      </c>
    </row>
    <row r="217" spans="1:11" x14ac:dyDescent="0.2">
      <c r="A217" s="13" t="s">
        <v>244</v>
      </c>
      <c r="B217" s="27" t="s">
        <v>245</v>
      </c>
      <c r="C217" s="13" t="s">
        <v>246</v>
      </c>
      <c r="D217" s="32" t="s">
        <v>247</v>
      </c>
      <c r="E217" s="13" t="s">
        <v>719</v>
      </c>
      <c r="F217" s="40">
        <v>44243</v>
      </c>
      <c r="G217" s="40">
        <v>44249</v>
      </c>
      <c r="H217" s="43">
        <v>12.45</v>
      </c>
      <c r="I217" s="43">
        <v>2.61</v>
      </c>
      <c r="J217" s="43">
        <v>15.06</v>
      </c>
      <c r="K217" s="13" t="s">
        <v>720</v>
      </c>
    </row>
    <row r="218" spans="1:11" x14ac:dyDescent="0.2">
      <c r="A218" s="13" t="s">
        <v>244</v>
      </c>
      <c r="B218" s="27" t="s">
        <v>245</v>
      </c>
      <c r="C218" s="13" t="s">
        <v>246</v>
      </c>
      <c r="D218" s="32" t="s">
        <v>247</v>
      </c>
      <c r="E218" s="13" t="s">
        <v>721</v>
      </c>
      <c r="F218" s="40">
        <v>44243</v>
      </c>
      <c r="G218" s="40">
        <v>44249</v>
      </c>
      <c r="H218" s="43">
        <v>35.32</v>
      </c>
      <c r="I218" s="43">
        <v>7.42</v>
      </c>
      <c r="J218" s="43">
        <v>42.74</v>
      </c>
      <c r="K218" s="13" t="s">
        <v>722</v>
      </c>
    </row>
    <row r="219" spans="1:11" x14ac:dyDescent="0.2">
      <c r="A219" s="13" t="s">
        <v>244</v>
      </c>
      <c r="B219" s="27" t="s">
        <v>348</v>
      </c>
      <c r="C219" s="13" t="s">
        <v>349</v>
      </c>
      <c r="D219" s="32" t="s">
        <v>247</v>
      </c>
      <c r="E219" s="13" t="s">
        <v>723</v>
      </c>
      <c r="F219" s="40">
        <v>44243</v>
      </c>
      <c r="G219" s="40">
        <v>44249</v>
      </c>
      <c r="H219" s="43">
        <v>55.3</v>
      </c>
      <c r="I219" s="43">
        <v>11.61</v>
      </c>
      <c r="J219" s="43">
        <v>66.91</v>
      </c>
      <c r="K219" s="13" t="s">
        <v>724</v>
      </c>
    </row>
    <row r="220" spans="1:11" x14ac:dyDescent="0.2">
      <c r="A220" s="13" t="s">
        <v>244</v>
      </c>
      <c r="B220" s="27" t="s">
        <v>266</v>
      </c>
      <c r="C220" s="13" t="s">
        <v>267</v>
      </c>
      <c r="D220" s="32" t="s">
        <v>247</v>
      </c>
      <c r="E220" s="13" t="s">
        <v>725</v>
      </c>
      <c r="F220" s="40">
        <v>44243</v>
      </c>
      <c r="G220" s="40">
        <v>44249</v>
      </c>
      <c r="H220" s="43">
        <v>82.56</v>
      </c>
      <c r="I220" s="43">
        <v>17.34</v>
      </c>
      <c r="J220" s="43">
        <v>99.9</v>
      </c>
      <c r="K220" s="13" t="s">
        <v>726</v>
      </c>
    </row>
    <row r="221" spans="1:11" x14ac:dyDescent="0.2">
      <c r="A221" s="13" t="s">
        <v>244</v>
      </c>
      <c r="B221" s="27" t="s">
        <v>266</v>
      </c>
      <c r="C221" s="13" t="s">
        <v>267</v>
      </c>
      <c r="D221" s="32" t="s">
        <v>247</v>
      </c>
      <c r="E221" s="13" t="s">
        <v>727</v>
      </c>
      <c r="F221" s="40">
        <v>44243</v>
      </c>
      <c r="G221" s="40">
        <v>44249</v>
      </c>
      <c r="H221" s="43">
        <v>188.38</v>
      </c>
      <c r="I221" s="43">
        <v>39.56</v>
      </c>
      <c r="J221" s="43">
        <v>227.94</v>
      </c>
      <c r="K221" s="13" t="s">
        <v>728</v>
      </c>
    </row>
    <row r="222" spans="1:11" x14ac:dyDescent="0.2">
      <c r="A222" s="13" t="s">
        <v>244</v>
      </c>
      <c r="B222" s="27" t="s">
        <v>266</v>
      </c>
      <c r="C222" s="13" t="s">
        <v>267</v>
      </c>
      <c r="D222" s="32" t="s">
        <v>247</v>
      </c>
      <c r="E222" s="13" t="s">
        <v>729</v>
      </c>
      <c r="F222" s="40">
        <v>44243</v>
      </c>
      <c r="G222" s="40">
        <v>44249</v>
      </c>
      <c r="H222" s="43">
        <v>142.15</v>
      </c>
      <c r="I222" s="43">
        <v>29.85</v>
      </c>
      <c r="J222" s="43">
        <v>172</v>
      </c>
      <c r="K222" s="13" t="s">
        <v>730</v>
      </c>
    </row>
    <row r="223" spans="1:11" x14ac:dyDescent="0.2">
      <c r="A223" s="13" t="s">
        <v>244</v>
      </c>
      <c r="B223" s="27" t="s">
        <v>266</v>
      </c>
      <c r="C223" s="13" t="s">
        <v>267</v>
      </c>
      <c r="D223" s="32" t="s">
        <v>247</v>
      </c>
      <c r="E223" s="13" t="s">
        <v>731</v>
      </c>
      <c r="F223" s="40">
        <v>44243</v>
      </c>
      <c r="G223" s="40">
        <v>44249</v>
      </c>
      <c r="H223" s="43">
        <v>55.2</v>
      </c>
      <c r="I223" s="43">
        <v>11.59</v>
      </c>
      <c r="J223" s="43">
        <v>66.790000000000006</v>
      </c>
      <c r="K223" s="13" t="s">
        <v>732</v>
      </c>
    </row>
    <row r="224" spans="1:11" x14ac:dyDescent="0.2">
      <c r="A224" s="13" t="s">
        <v>244</v>
      </c>
      <c r="B224" s="27" t="s">
        <v>266</v>
      </c>
      <c r="C224" s="13" t="s">
        <v>267</v>
      </c>
      <c r="D224" s="32" t="s">
        <v>247</v>
      </c>
      <c r="E224" s="13" t="s">
        <v>733</v>
      </c>
      <c r="F224" s="40">
        <v>44243</v>
      </c>
      <c r="G224" s="40">
        <v>44249</v>
      </c>
      <c r="H224" s="43">
        <v>3.48</v>
      </c>
      <c r="I224" s="43">
        <v>0.73</v>
      </c>
      <c r="J224" s="43">
        <v>4.21</v>
      </c>
      <c r="K224" s="13" t="s">
        <v>734</v>
      </c>
    </row>
    <row r="225" spans="1:11" x14ac:dyDescent="0.2">
      <c r="A225" s="13" t="s">
        <v>244</v>
      </c>
      <c r="B225" s="27" t="s">
        <v>266</v>
      </c>
      <c r="C225" s="13" t="s">
        <v>267</v>
      </c>
      <c r="D225" s="32" t="s">
        <v>247</v>
      </c>
      <c r="E225" s="13" t="s">
        <v>735</v>
      </c>
      <c r="F225" s="40">
        <v>44243</v>
      </c>
      <c r="G225" s="40">
        <v>44249</v>
      </c>
      <c r="H225" s="43">
        <v>67.760000000000005</v>
      </c>
      <c r="I225" s="43">
        <v>14.23</v>
      </c>
      <c r="J225" s="43">
        <v>81.99</v>
      </c>
      <c r="K225" s="13" t="s">
        <v>736</v>
      </c>
    </row>
    <row r="226" spans="1:11" x14ac:dyDescent="0.2">
      <c r="A226" s="13" t="s">
        <v>244</v>
      </c>
      <c r="B226" s="27" t="s">
        <v>245</v>
      </c>
      <c r="C226" s="13" t="s">
        <v>246</v>
      </c>
      <c r="D226" s="32" t="s">
        <v>247</v>
      </c>
      <c r="E226" s="13" t="s">
        <v>737</v>
      </c>
      <c r="F226" s="40">
        <v>44244</v>
      </c>
      <c r="G226" s="40">
        <v>44249</v>
      </c>
      <c r="H226" s="43">
        <v>70.010000000000005</v>
      </c>
      <c r="I226" s="43">
        <v>14.7</v>
      </c>
      <c r="J226" s="43">
        <v>84.71</v>
      </c>
      <c r="K226" s="13" t="s">
        <v>738</v>
      </c>
    </row>
    <row r="227" spans="1:11" x14ac:dyDescent="0.2">
      <c r="A227" s="13" t="s">
        <v>244</v>
      </c>
      <c r="B227" s="27" t="s">
        <v>256</v>
      </c>
      <c r="C227" s="13" t="s">
        <v>257</v>
      </c>
      <c r="D227" s="32" t="s">
        <v>247</v>
      </c>
      <c r="E227" s="13" t="s">
        <v>739</v>
      </c>
      <c r="F227" s="40">
        <v>44244</v>
      </c>
      <c r="G227" s="40">
        <v>44249</v>
      </c>
      <c r="H227" s="43">
        <v>108.6</v>
      </c>
      <c r="I227" s="43">
        <v>22.81</v>
      </c>
      <c r="J227" s="43">
        <v>131.41</v>
      </c>
      <c r="K227" s="13" t="s">
        <v>740</v>
      </c>
    </row>
    <row r="228" spans="1:11" x14ac:dyDescent="0.2">
      <c r="A228" s="13" t="s">
        <v>244</v>
      </c>
      <c r="B228" s="27" t="s">
        <v>256</v>
      </c>
      <c r="C228" s="13" t="s">
        <v>257</v>
      </c>
      <c r="D228" s="32" t="s">
        <v>247</v>
      </c>
      <c r="E228" s="13" t="s">
        <v>741</v>
      </c>
      <c r="F228" s="40">
        <v>44244</v>
      </c>
      <c r="G228" s="40">
        <v>44249</v>
      </c>
      <c r="H228" s="43">
        <v>43.55</v>
      </c>
      <c r="I228" s="43">
        <v>9.15</v>
      </c>
      <c r="J228" s="43">
        <v>52.7</v>
      </c>
      <c r="K228" s="13" t="s">
        <v>742</v>
      </c>
    </row>
    <row r="229" spans="1:11" x14ac:dyDescent="0.2">
      <c r="A229" s="13" t="s">
        <v>244</v>
      </c>
      <c r="B229" s="27" t="s">
        <v>743</v>
      </c>
      <c r="C229" s="13" t="s">
        <v>744</v>
      </c>
      <c r="D229" s="32" t="s">
        <v>282</v>
      </c>
      <c r="E229" s="13"/>
      <c r="F229" s="40">
        <v>44244</v>
      </c>
      <c r="G229" s="40">
        <v>44249</v>
      </c>
      <c r="H229" s="43">
        <v>10000</v>
      </c>
      <c r="I229" s="43">
        <v>0</v>
      </c>
      <c r="J229" s="43">
        <v>10000</v>
      </c>
      <c r="K229" s="13" t="s">
        <v>745</v>
      </c>
    </row>
    <row r="230" spans="1:11" x14ac:dyDescent="0.2">
      <c r="A230" s="13" t="s">
        <v>244</v>
      </c>
      <c r="B230" s="27" t="s">
        <v>266</v>
      </c>
      <c r="C230" s="13" t="s">
        <v>267</v>
      </c>
      <c r="D230" s="32" t="s">
        <v>247</v>
      </c>
      <c r="E230" s="13" t="s">
        <v>746</v>
      </c>
      <c r="F230" s="40">
        <v>44245</v>
      </c>
      <c r="G230" s="40">
        <v>44249</v>
      </c>
      <c r="H230" s="43">
        <v>85.14</v>
      </c>
      <c r="I230" s="43">
        <v>17.88</v>
      </c>
      <c r="J230" s="43">
        <v>103.02</v>
      </c>
      <c r="K230" s="13" t="s">
        <v>747</v>
      </c>
    </row>
    <row r="231" spans="1:11" x14ac:dyDescent="0.2">
      <c r="A231" s="13" t="s">
        <v>244</v>
      </c>
      <c r="B231" s="27" t="s">
        <v>256</v>
      </c>
      <c r="C231" s="13" t="s">
        <v>257</v>
      </c>
      <c r="D231" s="32" t="s">
        <v>247</v>
      </c>
      <c r="E231" s="13" t="s">
        <v>748</v>
      </c>
      <c r="F231" s="40">
        <v>44245</v>
      </c>
      <c r="G231" s="40">
        <v>44249</v>
      </c>
      <c r="H231" s="43">
        <v>9.15</v>
      </c>
      <c r="I231" s="43">
        <v>1.92</v>
      </c>
      <c r="J231" s="43">
        <v>11.07</v>
      </c>
      <c r="K231" s="13" t="s">
        <v>749</v>
      </c>
    </row>
    <row r="232" spans="1:11" x14ac:dyDescent="0.2">
      <c r="A232" s="13" t="s">
        <v>244</v>
      </c>
      <c r="B232" s="27" t="s">
        <v>245</v>
      </c>
      <c r="C232" s="13" t="s">
        <v>246</v>
      </c>
      <c r="D232" s="32" t="s">
        <v>247</v>
      </c>
      <c r="E232" s="13" t="s">
        <v>750</v>
      </c>
      <c r="F232" s="40">
        <v>44240</v>
      </c>
      <c r="G232" s="40">
        <v>44249</v>
      </c>
      <c r="H232" s="43">
        <v>7.61</v>
      </c>
      <c r="I232" s="43">
        <v>1.6</v>
      </c>
      <c r="J232" s="43">
        <v>9.2100000000000009</v>
      </c>
      <c r="K232" s="13" t="s">
        <v>751</v>
      </c>
    </row>
    <row r="233" spans="1:11" x14ac:dyDescent="0.2">
      <c r="A233" s="13" t="s">
        <v>244</v>
      </c>
      <c r="B233" s="27" t="s">
        <v>752</v>
      </c>
      <c r="C233" s="13" t="s">
        <v>753</v>
      </c>
      <c r="D233" s="32" t="s">
        <v>247</v>
      </c>
      <c r="E233" s="13" t="s">
        <v>754</v>
      </c>
      <c r="F233" s="40">
        <v>44232</v>
      </c>
      <c r="G233" s="40">
        <v>44250</v>
      </c>
      <c r="H233" s="43">
        <v>2814</v>
      </c>
      <c r="I233" s="43">
        <v>590.94000000000005</v>
      </c>
      <c r="J233" s="43">
        <v>3404.94</v>
      </c>
      <c r="K233" s="13" t="s">
        <v>755</v>
      </c>
    </row>
    <row r="234" spans="1:11" x14ac:dyDescent="0.2">
      <c r="A234" s="13" t="s">
        <v>244</v>
      </c>
      <c r="B234" s="27" t="s">
        <v>266</v>
      </c>
      <c r="C234" s="13" t="s">
        <v>267</v>
      </c>
      <c r="D234" s="32" t="s">
        <v>247</v>
      </c>
      <c r="E234" s="13" t="s">
        <v>756</v>
      </c>
      <c r="F234" s="40">
        <v>44243</v>
      </c>
      <c r="G234" s="40">
        <v>44250</v>
      </c>
      <c r="H234" s="43">
        <v>31.32</v>
      </c>
      <c r="I234" s="43">
        <v>6.58</v>
      </c>
      <c r="J234" s="43">
        <v>37.9</v>
      </c>
      <c r="K234" s="13" t="s">
        <v>757</v>
      </c>
    </row>
    <row r="235" spans="1:11" x14ac:dyDescent="0.2">
      <c r="A235" s="13" t="s">
        <v>244</v>
      </c>
      <c r="B235" s="27" t="s">
        <v>245</v>
      </c>
      <c r="C235" s="13" t="s">
        <v>246</v>
      </c>
      <c r="D235" s="32" t="s">
        <v>247</v>
      </c>
      <c r="E235" s="13" t="s">
        <v>758</v>
      </c>
      <c r="F235" s="40">
        <v>44243</v>
      </c>
      <c r="G235" s="40">
        <v>44250</v>
      </c>
      <c r="H235" s="43">
        <v>46.74</v>
      </c>
      <c r="I235" s="43">
        <v>9.82</v>
      </c>
      <c r="J235" s="43">
        <v>56.56</v>
      </c>
      <c r="K235" s="13" t="s">
        <v>759</v>
      </c>
    </row>
    <row r="236" spans="1:11" x14ac:dyDescent="0.2">
      <c r="A236" s="13" t="s">
        <v>244</v>
      </c>
      <c r="B236" s="27" t="s">
        <v>245</v>
      </c>
      <c r="C236" s="13" t="s">
        <v>246</v>
      </c>
      <c r="D236" s="32" t="s">
        <v>247</v>
      </c>
      <c r="E236" s="13" t="s">
        <v>760</v>
      </c>
      <c r="F236" s="40">
        <v>44243</v>
      </c>
      <c r="G236" s="40">
        <v>44250</v>
      </c>
      <c r="H236" s="43">
        <v>7.21</v>
      </c>
      <c r="I236" s="43">
        <v>1.51</v>
      </c>
      <c r="J236" s="43">
        <v>8.7200000000000006</v>
      </c>
      <c r="K236" s="13" t="s">
        <v>761</v>
      </c>
    </row>
    <row r="237" spans="1:11" x14ac:dyDescent="0.2">
      <c r="A237" s="13" t="s">
        <v>244</v>
      </c>
      <c r="B237" s="27" t="s">
        <v>266</v>
      </c>
      <c r="C237" s="13" t="s">
        <v>267</v>
      </c>
      <c r="D237" s="32" t="s">
        <v>247</v>
      </c>
      <c r="E237" s="13" t="s">
        <v>762</v>
      </c>
      <c r="F237" s="40">
        <v>44243</v>
      </c>
      <c r="G237" s="40">
        <v>44250</v>
      </c>
      <c r="H237" s="43">
        <v>16.45</v>
      </c>
      <c r="I237" s="43">
        <v>3.45</v>
      </c>
      <c r="J237" s="43">
        <v>19.899999999999999</v>
      </c>
      <c r="K237" s="13" t="s">
        <v>763</v>
      </c>
    </row>
    <row r="238" spans="1:11" x14ac:dyDescent="0.2">
      <c r="A238" s="13" t="s">
        <v>244</v>
      </c>
      <c r="B238" s="27" t="s">
        <v>266</v>
      </c>
      <c r="C238" s="13" t="s">
        <v>267</v>
      </c>
      <c r="D238" s="32" t="s">
        <v>247</v>
      </c>
      <c r="E238" s="13" t="s">
        <v>764</v>
      </c>
      <c r="F238" s="40">
        <v>44244</v>
      </c>
      <c r="G238" s="40">
        <v>44250</v>
      </c>
      <c r="H238" s="43">
        <v>412.44</v>
      </c>
      <c r="I238" s="43">
        <v>86.61</v>
      </c>
      <c r="J238" s="43">
        <v>499.05</v>
      </c>
      <c r="K238" s="13" t="s">
        <v>765</v>
      </c>
    </row>
    <row r="239" spans="1:11" x14ac:dyDescent="0.2">
      <c r="A239" s="13" t="s">
        <v>244</v>
      </c>
      <c r="B239" s="27" t="s">
        <v>305</v>
      </c>
      <c r="C239" s="13" t="s">
        <v>306</v>
      </c>
      <c r="D239" s="32" t="s">
        <v>247</v>
      </c>
      <c r="E239" s="13" t="s">
        <v>766</v>
      </c>
      <c r="F239" s="40">
        <v>44232</v>
      </c>
      <c r="G239" s="40">
        <v>44250</v>
      </c>
      <c r="H239" s="43">
        <v>114.57</v>
      </c>
      <c r="I239" s="43">
        <v>24.06</v>
      </c>
      <c r="J239" s="43">
        <v>138.63</v>
      </c>
      <c r="K239" s="13" t="s">
        <v>767</v>
      </c>
    </row>
    <row r="240" spans="1:11" x14ac:dyDescent="0.2">
      <c r="A240" s="13" t="s">
        <v>244</v>
      </c>
      <c r="B240" s="27" t="s">
        <v>256</v>
      </c>
      <c r="C240" s="13" t="s">
        <v>257</v>
      </c>
      <c r="D240" s="32" t="s">
        <v>247</v>
      </c>
      <c r="E240" s="13" t="s">
        <v>768</v>
      </c>
      <c r="F240" s="40">
        <v>44245</v>
      </c>
      <c r="G240" s="40">
        <v>44250</v>
      </c>
      <c r="H240" s="43">
        <v>15.85</v>
      </c>
      <c r="I240" s="43">
        <v>3.33</v>
      </c>
      <c r="J240" s="43">
        <v>19.18</v>
      </c>
      <c r="K240" s="13" t="s">
        <v>769</v>
      </c>
    </row>
    <row r="241" spans="1:11" x14ac:dyDescent="0.2">
      <c r="A241" s="13" t="s">
        <v>244</v>
      </c>
      <c r="B241" s="27" t="s">
        <v>266</v>
      </c>
      <c r="C241" s="13" t="s">
        <v>267</v>
      </c>
      <c r="D241" s="32" t="s">
        <v>247</v>
      </c>
      <c r="E241" s="13" t="s">
        <v>770</v>
      </c>
      <c r="F241" s="40">
        <v>44245</v>
      </c>
      <c r="G241" s="40">
        <v>44250</v>
      </c>
      <c r="H241" s="43">
        <v>32.979999999999997</v>
      </c>
      <c r="I241" s="43">
        <v>6.93</v>
      </c>
      <c r="J241" s="43">
        <v>39.909999999999997</v>
      </c>
      <c r="K241" s="13" t="s">
        <v>771</v>
      </c>
    </row>
    <row r="242" spans="1:11" x14ac:dyDescent="0.2">
      <c r="A242" s="13" t="s">
        <v>244</v>
      </c>
      <c r="B242" s="27" t="s">
        <v>266</v>
      </c>
      <c r="C242" s="13" t="s">
        <v>267</v>
      </c>
      <c r="D242" s="32" t="s">
        <v>247</v>
      </c>
      <c r="E242" s="13" t="s">
        <v>772</v>
      </c>
      <c r="F242" s="40">
        <v>44245</v>
      </c>
      <c r="G242" s="40">
        <v>44250</v>
      </c>
      <c r="H242" s="43">
        <v>16.45</v>
      </c>
      <c r="I242" s="43">
        <v>3.45</v>
      </c>
      <c r="J242" s="43">
        <v>19.899999999999999</v>
      </c>
      <c r="K242" s="13" t="s">
        <v>773</v>
      </c>
    </row>
    <row r="243" spans="1:11" x14ac:dyDescent="0.2">
      <c r="A243" s="13" t="s">
        <v>244</v>
      </c>
      <c r="B243" s="27" t="s">
        <v>266</v>
      </c>
      <c r="C243" s="13" t="s">
        <v>267</v>
      </c>
      <c r="D243" s="32" t="s">
        <v>247</v>
      </c>
      <c r="E243" s="13" t="s">
        <v>774</v>
      </c>
      <c r="F243" s="40">
        <v>44245</v>
      </c>
      <c r="G243" s="40">
        <v>44250</v>
      </c>
      <c r="H243" s="43">
        <v>16.45</v>
      </c>
      <c r="I243" s="43">
        <v>3.45</v>
      </c>
      <c r="J243" s="43">
        <v>19.899999999999999</v>
      </c>
      <c r="K243" s="13" t="s">
        <v>775</v>
      </c>
    </row>
    <row r="244" spans="1:11" x14ac:dyDescent="0.2">
      <c r="A244" s="13" t="s">
        <v>244</v>
      </c>
      <c r="B244" s="27" t="s">
        <v>266</v>
      </c>
      <c r="C244" s="13" t="s">
        <v>267</v>
      </c>
      <c r="D244" s="32" t="s">
        <v>247</v>
      </c>
      <c r="E244" s="13" t="s">
        <v>776</v>
      </c>
      <c r="F244" s="40">
        <v>44245</v>
      </c>
      <c r="G244" s="40">
        <v>44250</v>
      </c>
      <c r="H244" s="43">
        <v>24.21</v>
      </c>
      <c r="I244" s="43">
        <v>5.08</v>
      </c>
      <c r="J244" s="43">
        <v>29.29</v>
      </c>
      <c r="K244" s="13" t="s">
        <v>777</v>
      </c>
    </row>
    <row r="245" spans="1:11" x14ac:dyDescent="0.2">
      <c r="A245" s="13" t="s">
        <v>244</v>
      </c>
      <c r="B245" s="27" t="s">
        <v>266</v>
      </c>
      <c r="C245" s="13" t="s">
        <v>267</v>
      </c>
      <c r="D245" s="32" t="s">
        <v>247</v>
      </c>
      <c r="E245" s="13" t="s">
        <v>778</v>
      </c>
      <c r="F245" s="40">
        <v>44244</v>
      </c>
      <c r="G245" s="40">
        <v>44250</v>
      </c>
      <c r="H245" s="43">
        <v>579.32000000000005</v>
      </c>
      <c r="I245" s="43">
        <v>121.66</v>
      </c>
      <c r="J245" s="43">
        <v>700.98</v>
      </c>
      <c r="K245" s="13" t="s">
        <v>779</v>
      </c>
    </row>
    <row r="246" spans="1:11" x14ac:dyDescent="0.2">
      <c r="A246" s="13" t="s">
        <v>244</v>
      </c>
      <c r="B246" s="27" t="s">
        <v>643</v>
      </c>
      <c r="C246" s="13" t="s">
        <v>644</v>
      </c>
      <c r="D246" s="32" t="s">
        <v>247</v>
      </c>
      <c r="E246" s="13" t="s">
        <v>780</v>
      </c>
      <c r="F246" s="40">
        <v>44202</v>
      </c>
      <c r="G246" s="40">
        <v>44251</v>
      </c>
      <c r="H246" s="43">
        <v>60871.69</v>
      </c>
      <c r="I246" s="43">
        <v>12783.05</v>
      </c>
      <c r="J246" s="43">
        <v>73654.740000000005</v>
      </c>
      <c r="K246" s="13" t="s">
        <v>781</v>
      </c>
    </row>
    <row r="247" spans="1:11" x14ac:dyDescent="0.2">
      <c r="A247" s="13" t="s">
        <v>244</v>
      </c>
      <c r="B247" s="27" t="s">
        <v>782</v>
      </c>
      <c r="C247" s="13" t="s">
        <v>783</v>
      </c>
      <c r="D247" s="32" t="s">
        <v>247</v>
      </c>
      <c r="E247" s="13" t="s">
        <v>784</v>
      </c>
      <c r="F247" s="40">
        <v>44231</v>
      </c>
      <c r="G247" s="40">
        <v>44251</v>
      </c>
      <c r="H247" s="43">
        <v>156665</v>
      </c>
      <c r="I247" s="43">
        <v>32899.65</v>
      </c>
      <c r="J247" s="43">
        <v>189564.65</v>
      </c>
      <c r="K247" s="13" t="s">
        <v>785</v>
      </c>
    </row>
    <row r="248" spans="1:11" x14ac:dyDescent="0.2">
      <c r="A248" s="13" t="s">
        <v>244</v>
      </c>
      <c r="B248" s="27" t="s">
        <v>348</v>
      </c>
      <c r="C248" s="13" t="s">
        <v>349</v>
      </c>
      <c r="D248" s="32" t="s">
        <v>247</v>
      </c>
      <c r="E248" s="13" t="s">
        <v>786</v>
      </c>
      <c r="F248" s="40">
        <v>44222</v>
      </c>
      <c r="G248" s="40">
        <v>44251</v>
      </c>
      <c r="H248" s="43">
        <v>1466.4</v>
      </c>
      <c r="I248" s="43">
        <v>307.94</v>
      </c>
      <c r="J248" s="43">
        <v>1774.34</v>
      </c>
      <c r="K248" s="13" t="s">
        <v>787</v>
      </c>
    </row>
    <row r="249" spans="1:11" x14ac:dyDescent="0.2">
      <c r="A249" s="13" t="s">
        <v>244</v>
      </c>
      <c r="B249" s="27" t="s">
        <v>260</v>
      </c>
      <c r="C249" s="13" t="s">
        <v>261</v>
      </c>
      <c r="D249" s="32" t="s">
        <v>247</v>
      </c>
      <c r="E249" s="13" t="s">
        <v>788</v>
      </c>
      <c r="F249" s="40">
        <v>44244</v>
      </c>
      <c r="G249" s="40">
        <v>44251</v>
      </c>
      <c r="H249" s="43">
        <v>1701.5</v>
      </c>
      <c r="I249" s="43">
        <v>357.32</v>
      </c>
      <c r="J249" s="43">
        <v>2058.8200000000002</v>
      </c>
      <c r="K249" s="13" t="s">
        <v>789</v>
      </c>
    </row>
    <row r="250" spans="1:11" x14ac:dyDescent="0.2">
      <c r="A250" s="13" t="s">
        <v>244</v>
      </c>
      <c r="B250" s="27" t="s">
        <v>260</v>
      </c>
      <c r="C250" s="13" t="s">
        <v>261</v>
      </c>
      <c r="D250" s="32" t="s">
        <v>247</v>
      </c>
      <c r="E250" s="13" t="s">
        <v>790</v>
      </c>
      <c r="F250" s="40">
        <v>44244</v>
      </c>
      <c r="G250" s="40">
        <v>44251</v>
      </c>
      <c r="H250" s="43">
        <v>1678.5</v>
      </c>
      <c r="I250" s="43">
        <v>352.49</v>
      </c>
      <c r="J250" s="43">
        <v>2030.99</v>
      </c>
      <c r="K250" s="13" t="s">
        <v>791</v>
      </c>
    </row>
    <row r="251" spans="1:11" x14ac:dyDescent="0.2">
      <c r="A251" s="13" t="s">
        <v>244</v>
      </c>
      <c r="B251" s="27" t="s">
        <v>256</v>
      </c>
      <c r="C251" s="13" t="s">
        <v>257</v>
      </c>
      <c r="D251" s="32" t="s">
        <v>247</v>
      </c>
      <c r="E251" s="13" t="s">
        <v>792</v>
      </c>
      <c r="F251" s="40">
        <v>44244</v>
      </c>
      <c r="G251" s="40">
        <v>44251</v>
      </c>
      <c r="H251" s="43">
        <v>25.66</v>
      </c>
      <c r="I251" s="43">
        <v>5.39</v>
      </c>
      <c r="J251" s="43">
        <v>31.05</v>
      </c>
      <c r="K251" s="13" t="s">
        <v>793</v>
      </c>
    </row>
    <row r="252" spans="1:11" x14ac:dyDescent="0.2">
      <c r="A252" s="13" t="s">
        <v>244</v>
      </c>
      <c r="B252" s="27" t="s">
        <v>256</v>
      </c>
      <c r="C252" s="13" t="s">
        <v>257</v>
      </c>
      <c r="D252" s="32" t="s">
        <v>247</v>
      </c>
      <c r="E252" s="13" t="s">
        <v>794</v>
      </c>
      <c r="F252" s="40">
        <v>44244</v>
      </c>
      <c r="G252" s="40">
        <v>44251</v>
      </c>
      <c r="H252" s="43">
        <v>3.96</v>
      </c>
      <c r="I252" s="43">
        <v>0.83</v>
      </c>
      <c r="J252" s="43">
        <v>4.79</v>
      </c>
      <c r="K252" s="13" t="s">
        <v>793</v>
      </c>
    </row>
    <row r="253" spans="1:11" x14ac:dyDescent="0.2">
      <c r="A253" s="13" t="s">
        <v>244</v>
      </c>
      <c r="B253" s="27" t="s">
        <v>256</v>
      </c>
      <c r="C253" s="13" t="s">
        <v>257</v>
      </c>
      <c r="D253" s="32" t="s">
        <v>247</v>
      </c>
      <c r="E253" s="13" t="s">
        <v>795</v>
      </c>
      <c r="F253" s="40">
        <v>44244</v>
      </c>
      <c r="G253" s="40">
        <v>44251</v>
      </c>
      <c r="H253" s="43">
        <v>45.86</v>
      </c>
      <c r="I253" s="43">
        <v>9.6300000000000008</v>
      </c>
      <c r="J253" s="43">
        <v>55.49</v>
      </c>
      <c r="K253" s="13" t="s">
        <v>796</v>
      </c>
    </row>
    <row r="254" spans="1:11" x14ac:dyDescent="0.2">
      <c r="A254" s="13" t="s">
        <v>244</v>
      </c>
      <c r="B254" s="27" t="s">
        <v>442</v>
      </c>
      <c r="C254" s="13" t="s">
        <v>443</v>
      </c>
      <c r="D254" s="32" t="s">
        <v>247</v>
      </c>
      <c r="E254" s="13" t="s">
        <v>797</v>
      </c>
      <c r="F254" s="40">
        <v>44244</v>
      </c>
      <c r="G254" s="40">
        <v>44251</v>
      </c>
      <c r="H254" s="43">
        <v>66.67</v>
      </c>
      <c r="I254" s="43">
        <v>14</v>
      </c>
      <c r="J254" s="43">
        <v>80.67</v>
      </c>
      <c r="K254" s="13" t="s">
        <v>798</v>
      </c>
    </row>
    <row r="255" spans="1:11" x14ac:dyDescent="0.2">
      <c r="A255" s="13" t="s">
        <v>244</v>
      </c>
      <c r="B255" s="27" t="s">
        <v>442</v>
      </c>
      <c r="C255" s="13" t="s">
        <v>443</v>
      </c>
      <c r="D255" s="32" t="s">
        <v>247</v>
      </c>
      <c r="E255" s="13" t="s">
        <v>799</v>
      </c>
      <c r="F255" s="40">
        <v>44244</v>
      </c>
      <c r="G255" s="40">
        <v>44251</v>
      </c>
      <c r="H255" s="43">
        <v>113.58</v>
      </c>
      <c r="I255" s="43">
        <v>23.85</v>
      </c>
      <c r="J255" s="43">
        <v>137.43</v>
      </c>
      <c r="K255" s="13" t="s">
        <v>800</v>
      </c>
    </row>
    <row r="256" spans="1:11" x14ac:dyDescent="0.2">
      <c r="A256" s="13" t="s">
        <v>244</v>
      </c>
      <c r="B256" s="27" t="s">
        <v>256</v>
      </c>
      <c r="C256" s="13" t="s">
        <v>257</v>
      </c>
      <c r="D256" s="32" t="s">
        <v>247</v>
      </c>
      <c r="E256" s="13" t="s">
        <v>801</v>
      </c>
      <c r="F256" s="40">
        <v>44245</v>
      </c>
      <c r="G256" s="40">
        <v>44251</v>
      </c>
      <c r="H256" s="43">
        <v>57.6</v>
      </c>
      <c r="I256" s="43">
        <v>12.1</v>
      </c>
      <c r="J256" s="43">
        <v>69.7</v>
      </c>
      <c r="K256" s="13" t="s">
        <v>802</v>
      </c>
    </row>
    <row r="257" spans="1:11" x14ac:dyDescent="0.2">
      <c r="A257" s="13" t="s">
        <v>244</v>
      </c>
      <c r="B257" s="27" t="s">
        <v>256</v>
      </c>
      <c r="C257" s="13" t="s">
        <v>257</v>
      </c>
      <c r="D257" s="32" t="s">
        <v>247</v>
      </c>
      <c r="E257" s="13" t="s">
        <v>803</v>
      </c>
      <c r="F257" s="40">
        <v>44245</v>
      </c>
      <c r="G257" s="40">
        <v>44251</v>
      </c>
      <c r="H257" s="43">
        <v>28.8</v>
      </c>
      <c r="I257" s="43">
        <v>6.05</v>
      </c>
      <c r="J257" s="43">
        <v>34.85</v>
      </c>
      <c r="K257" s="13" t="s">
        <v>804</v>
      </c>
    </row>
    <row r="258" spans="1:11" x14ac:dyDescent="0.2">
      <c r="A258" s="13" t="s">
        <v>244</v>
      </c>
      <c r="B258" s="27" t="s">
        <v>266</v>
      </c>
      <c r="C258" s="13" t="s">
        <v>267</v>
      </c>
      <c r="D258" s="32" t="s">
        <v>247</v>
      </c>
      <c r="E258" s="13" t="s">
        <v>805</v>
      </c>
      <c r="F258" s="40">
        <v>44245</v>
      </c>
      <c r="G258" s="40">
        <v>44251</v>
      </c>
      <c r="H258" s="43">
        <v>85.14</v>
      </c>
      <c r="I258" s="43">
        <v>17.88</v>
      </c>
      <c r="J258" s="43">
        <v>103.02</v>
      </c>
      <c r="K258" s="13" t="s">
        <v>806</v>
      </c>
    </row>
    <row r="259" spans="1:11" x14ac:dyDescent="0.2">
      <c r="A259" s="13" t="s">
        <v>244</v>
      </c>
      <c r="B259" s="27" t="s">
        <v>419</v>
      </c>
      <c r="C259" s="13" t="s">
        <v>420</v>
      </c>
      <c r="D259" s="32" t="s">
        <v>247</v>
      </c>
      <c r="E259" s="13" t="s">
        <v>807</v>
      </c>
      <c r="F259" s="40">
        <v>44245</v>
      </c>
      <c r="G259" s="40">
        <v>44251</v>
      </c>
      <c r="H259" s="43">
        <v>21</v>
      </c>
      <c r="I259" s="43">
        <v>4.41</v>
      </c>
      <c r="J259" s="43">
        <v>25.41</v>
      </c>
      <c r="K259" s="13" t="s">
        <v>808</v>
      </c>
    </row>
    <row r="260" spans="1:11" x14ac:dyDescent="0.2">
      <c r="A260" s="13" t="s">
        <v>244</v>
      </c>
      <c r="B260" s="27" t="s">
        <v>256</v>
      </c>
      <c r="C260" s="13" t="s">
        <v>257</v>
      </c>
      <c r="D260" s="32" t="s">
        <v>247</v>
      </c>
      <c r="E260" s="13" t="s">
        <v>809</v>
      </c>
      <c r="F260" s="40">
        <v>44243</v>
      </c>
      <c r="G260" s="40">
        <v>44251</v>
      </c>
      <c r="H260" s="43">
        <v>9.6</v>
      </c>
      <c r="I260" s="43">
        <v>2.02</v>
      </c>
      <c r="J260" s="43">
        <v>11.62</v>
      </c>
      <c r="K260" s="13" t="s">
        <v>810</v>
      </c>
    </row>
    <row r="261" spans="1:11" x14ac:dyDescent="0.2">
      <c r="A261" s="13" t="s">
        <v>244</v>
      </c>
      <c r="B261" s="27" t="s">
        <v>256</v>
      </c>
      <c r="C261" s="13" t="s">
        <v>257</v>
      </c>
      <c r="D261" s="32" t="s">
        <v>247</v>
      </c>
      <c r="E261" s="13" t="s">
        <v>811</v>
      </c>
      <c r="F261" s="40">
        <v>44243</v>
      </c>
      <c r="G261" s="40">
        <v>44251</v>
      </c>
      <c r="H261" s="43">
        <v>5.61</v>
      </c>
      <c r="I261" s="43">
        <v>1.18</v>
      </c>
      <c r="J261" s="43">
        <v>6.79</v>
      </c>
      <c r="K261" s="13" t="s">
        <v>812</v>
      </c>
    </row>
    <row r="262" spans="1:11" x14ac:dyDescent="0.2">
      <c r="A262" s="13" t="s">
        <v>244</v>
      </c>
      <c r="B262" s="27" t="s">
        <v>260</v>
      </c>
      <c r="C262" s="13" t="s">
        <v>261</v>
      </c>
      <c r="D262" s="32" t="s">
        <v>247</v>
      </c>
      <c r="E262" s="13" t="s">
        <v>813</v>
      </c>
      <c r="F262" s="40">
        <v>44246</v>
      </c>
      <c r="G262" s="40">
        <v>44251</v>
      </c>
      <c r="H262" s="43">
        <v>1503.4</v>
      </c>
      <c r="I262" s="43">
        <v>315.70999999999998</v>
      </c>
      <c r="J262" s="43">
        <v>1819.11</v>
      </c>
      <c r="K262" s="13" t="s">
        <v>814</v>
      </c>
    </row>
    <row r="263" spans="1:11" x14ac:dyDescent="0.2">
      <c r="A263" s="13" t="s">
        <v>244</v>
      </c>
      <c r="B263" s="27" t="s">
        <v>256</v>
      </c>
      <c r="C263" s="13" t="s">
        <v>257</v>
      </c>
      <c r="D263" s="32" t="s">
        <v>247</v>
      </c>
      <c r="E263" s="13" t="s">
        <v>815</v>
      </c>
      <c r="F263" s="40">
        <v>44243</v>
      </c>
      <c r="G263" s="40">
        <v>44251</v>
      </c>
      <c r="H263" s="43">
        <v>7.66</v>
      </c>
      <c r="I263" s="43">
        <v>1.61</v>
      </c>
      <c r="J263" s="43">
        <v>9.27</v>
      </c>
      <c r="K263" s="13" t="s">
        <v>816</v>
      </c>
    </row>
    <row r="264" spans="1:11" x14ac:dyDescent="0.2">
      <c r="A264" s="13" t="s">
        <v>244</v>
      </c>
      <c r="B264" s="27" t="s">
        <v>260</v>
      </c>
      <c r="C264" s="13" t="s">
        <v>261</v>
      </c>
      <c r="D264" s="32" t="s">
        <v>247</v>
      </c>
      <c r="E264" s="13" t="s">
        <v>817</v>
      </c>
      <c r="F264" s="40">
        <v>44246</v>
      </c>
      <c r="G264" s="40">
        <v>44251</v>
      </c>
      <c r="H264" s="43">
        <v>1123.5</v>
      </c>
      <c r="I264" s="43">
        <v>235.94</v>
      </c>
      <c r="J264" s="43">
        <v>1359.44</v>
      </c>
      <c r="K264" s="13" t="s">
        <v>818</v>
      </c>
    </row>
    <row r="265" spans="1:11" x14ac:dyDescent="0.2">
      <c r="A265" s="13" t="s">
        <v>244</v>
      </c>
      <c r="B265" s="27" t="s">
        <v>256</v>
      </c>
      <c r="C265" s="13" t="s">
        <v>257</v>
      </c>
      <c r="D265" s="32" t="s">
        <v>247</v>
      </c>
      <c r="E265" s="13" t="s">
        <v>819</v>
      </c>
      <c r="F265" s="40">
        <v>44243</v>
      </c>
      <c r="G265" s="40">
        <v>44251</v>
      </c>
      <c r="H265" s="43">
        <v>15</v>
      </c>
      <c r="I265" s="43">
        <v>3.15</v>
      </c>
      <c r="J265" s="43">
        <v>18.149999999999999</v>
      </c>
      <c r="K265" s="13" t="s">
        <v>820</v>
      </c>
    </row>
    <row r="266" spans="1:11" x14ac:dyDescent="0.2">
      <c r="A266" s="13" t="s">
        <v>244</v>
      </c>
      <c r="B266" s="27" t="s">
        <v>358</v>
      </c>
      <c r="C266" s="13" t="s">
        <v>359</v>
      </c>
      <c r="D266" s="32" t="s">
        <v>247</v>
      </c>
      <c r="E266" s="13" t="s">
        <v>821</v>
      </c>
      <c r="F266" s="40">
        <v>44246</v>
      </c>
      <c r="G266" s="40">
        <v>44251</v>
      </c>
      <c r="H266" s="43">
        <v>96.5</v>
      </c>
      <c r="I266" s="43">
        <v>20.27</v>
      </c>
      <c r="J266" s="43">
        <v>116.77</v>
      </c>
      <c r="K266" s="13" t="s">
        <v>822</v>
      </c>
    </row>
    <row r="267" spans="1:11" x14ac:dyDescent="0.2">
      <c r="A267" s="13" t="s">
        <v>244</v>
      </c>
      <c r="B267" s="27" t="s">
        <v>260</v>
      </c>
      <c r="C267" s="13" t="s">
        <v>261</v>
      </c>
      <c r="D267" s="32" t="s">
        <v>247</v>
      </c>
      <c r="E267" s="13" t="s">
        <v>823</v>
      </c>
      <c r="F267" s="40">
        <v>44246</v>
      </c>
      <c r="G267" s="40">
        <v>44251</v>
      </c>
      <c r="H267" s="43">
        <v>500</v>
      </c>
      <c r="I267" s="43">
        <v>0</v>
      </c>
      <c r="J267" s="43">
        <v>500</v>
      </c>
      <c r="K267" s="13" t="s">
        <v>824</v>
      </c>
    </row>
    <row r="268" spans="1:11" x14ac:dyDescent="0.2">
      <c r="A268" s="13" t="s">
        <v>244</v>
      </c>
      <c r="B268" s="27" t="s">
        <v>260</v>
      </c>
      <c r="C268" s="13" t="s">
        <v>261</v>
      </c>
      <c r="D268" s="32" t="s">
        <v>247</v>
      </c>
      <c r="E268" s="13" t="s">
        <v>825</v>
      </c>
      <c r="F268" s="40">
        <v>44246</v>
      </c>
      <c r="G268" s="40">
        <v>44251</v>
      </c>
      <c r="H268" s="43">
        <v>300</v>
      </c>
      <c r="I268" s="43">
        <v>63</v>
      </c>
      <c r="J268" s="43">
        <v>363</v>
      </c>
      <c r="K268" s="13" t="s">
        <v>826</v>
      </c>
    </row>
    <row r="269" spans="1:11" x14ac:dyDescent="0.2">
      <c r="A269" s="13" t="s">
        <v>244</v>
      </c>
      <c r="B269" s="27" t="s">
        <v>266</v>
      </c>
      <c r="C269" s="13" t="s">
        <v>267</v>
      </c>
      <c r="D269" s="32" t="s">
        <v>247</v>
      </c>
      <c r="E269" s="13" t="s">
        <v>827</v>
      </c>
      <c r="F269" s="40">
        <v>44247</v>
      </c>
      <c r="G269" s="40">
        <v>44251</v>
      </c>
      <c r="H269" s="43">
        <v>31.9</v>
      </c>
      <c r="I269" s="43">
        <v>6.7</v>
      </c>
      <c r="J269" s="43">
        <v>38.6</v>
      </c>
      <c r="K269" s="13" t="s">
        <v>828</v>
      </c>
    </row>
    <row r="270" spans="1:11" x14ac:dyDescent="0.2">
      <c r="A270" s="13" t="s">
        <v>244</v>
      </c>
      <c r="B270" s="27" t="s">
        <v>348</v>
      </c>
      <c r="C270" s="13" t="s">
        <v>349</v>
      </c>
      <c r="D270" s="32" t="s">
        <v>247</v>
      </c>
      <c r="E270" s="13" t="s">
        <v>829</v>
      </c>
      <c r="F270" s="40">
        <v>44222</v>
      </c>
      <c r="G270" s="40">
        <v>44251</v>
      </c>
      <c r="H270" s="43">
        <v>90</v>
      </c>
      <c r="I270" s="43">
        <v>18.899999999999999</v>
      </c>
      <c r="J270" s="43">
        <v>108.9</v>
      </c>
      <c r="K270" s="13" t="s">
        <v>830</v>
      </c>
    </row>
    <row r="271" spans="1:11" x14ac:dyDescent="0.2">
      <c r="A271" s="13" t="s">
        <v>244</v>
      </c>
      <c r="B271" s="27" t="s">
        <v>831</v>
      </c>
      <c r="C271" s="13" t="s">
        <v>832</v>
      </c>
      <c r="D271" s="32" t="s">
        <v>247</v>
      </c>
      <c r="E271" s="13" t="s">
        <v>833</v>
      </c>
      <c r="F271" s="40">
        <v>44211</v>
      </c>
      <c r="G271" s="40">
        <v>44253</v>
      </c>
      <c r="H271" s="43">
        <v>4930.8999999999996</v>
      </c>
      <c r="I271" s="43">
        <v>1035.49</v>
      </c>
      <c r="J271" s="43">
        <v>5966.39</v>
      </c>
      <c r="K271" s="13" t="s">
        <v>834</v>
      </c>
    </row>
    <row r="272" spans="1:11" x14ac:dyDescent="0.2">
      <c r="A272" s="13" t="s">
        <v>244</v>
      </c>
      <c r="B272" s="27" t="s">
        <v>835</v>
      </c>
      <c r="C272" s="13" t="s">
        <v>836</v>
      </c>
      <c r="D272" s="32" t="s">
        <v>282</v>
      </c>
      <c r="E272" s="13" t="s">
        <v>837</v>
      </c>
      <c r="F272" s="40">
        <v>44257</v>
      </c>
      <c r="G272" s="40">
        <v>44253</v>
      </c>
      <c r="H272" s="43">
        <v>103.63</v>
      </c>
      <c r="I272" s="43">
        <v>0</v>
      </c>
      <c r="J272" s="43">
        <v>103.63</v>
      </c>
      <c r="K272" s="13" t="s">
        <v>838</v>
      </c>
    </row>
    <row r="273" spans="1:11" x14ac:dyDescent="0.2">
      <c r="A273" s="13" t="s">
        <v>244</v>
      </c>
      <c r="B273" s="27" t="s">
        <v>305</v>
      </c>
      <c r="C273" s="13" t="s">
        <v>306</v>
      </c>
      <c r="D273" s="32" t="s">
        <v>247</v>
      </c>
      <c r="E273" s="13" t="s">
        <v>839</v>
      </c>
      <c r="F273" s="40">
        <v>44237</v>
      </c>
      <c r="G273" s="40">
        <v>44253</v>
      </c>
      <c r="H273" s="43">
        <v>73.459999999999994</v>
      </c>
      <c r="I273" s="43">
        <v>15.43</v>
      </c>
      <c r="J273" s="43">
        <v>88.89</v>
      </c>
      <c r="K273" s="13" t="s">
        <v>840</v>
      </c>
    </row>
    <row r="274" spans="1:11" x14ac:dyDescent="0.2">
      <c r="A274" s="13" t="s">
        <v>244</v>
      </c>
      <c r="B274" s="27" t="s">
        <v>841</v>
      </c>
      <c r="C274" s="13" t="s">
        <v>842</v>
      </c>
      <c r="D274" s="32" t="s">
        <v>247</v>
      </c>
      <c r="E274" s="13" t="s">
        <v>843</v>
      </c>
      <c r="F274" s="40">
        <v>44241</v>
      </c>
      <c r="G274" s="40">
        <v>44253</v>
      </c>
      <c r="H274" s="43">
        <v>2250</v>
      </c>
      <c r="I274" s="43">
        <v>472.5</v>
      </c>
      <c r="J274" s="43">
        <v>2722.5</v>
      </c>
      <c r="K274" s="13" t="s">
        <v>844</v>
      </c>
    </row>
    <row r="275" spans="1:11" x14ac:dyDescent="0.2">
      <c r="A275" s="13" t="s">
        <v>244</v>
      </c>
      <c r="B275" s="27" t="s">
        <v>266</v>
      </c>
      <c r="C275" s="13" t="s">
        <v>267</v>
      </c>
      <c r="D275" s="32" t="s">
        <v>247</v>
      </c>
      <c r="E275" s="13" t="s">
        <v>845</v>
      </c>
      <c r="F275" s="40">
        <v>44242</v>
      </c>
      <c r="G275" s="40">
        <v>44253</v>
      </c>
      <c r="H275" s="43">
        <v>49.35</v>
      </c>
      <c r="I275" s="43">
        <v>10.36</v>
      </c>
      <c r="J275" s="43">
        <v>59.71</v>
      </c>
      <c r="K275" s="13" t="s">
        <v>846</v>
      </c>
    </row>
    <row r="276" spans="1:11" x14ac:dyDescent="0.2">
      <c r="A276" s="13" t="s">
        <v>244</v>
      </c>
      <c r="B276" s="27" t="s">
        <v>847</v>
      </c>
      <c r="C276" s="13" t="s">
        <v>848</v>
      </c>
      <c r="D276" s="32" t="s">
        <v>282</v>
      </c>
      <c r="E276" s="13" t="s">
        <v>849</v>
      </c>
      <c r="F276" s="40">
        <v>44243</v>
      </c>
      <c r="G276" s="40">
        <v>44253</v>
      </c>
      <c r="H276" s="43">
        <v>134.35</v>
      </c>
      <c r="I276" s="43">
        <v>0</v>
      </c>
      <c r="J276" s="43">
        <v>134.35</v>
      </c>
      <c r="K276" s="13" t="s">
        <v>850</v>
      </c>
    </row>
    <row r="277" spans="1:11" x14ac:dyDescent="0.2">
      <c r="A277" s="13" t="s">
        <v>244</v>
      </c>
      <c r="B277" s="27" t="s">
        <v>266</v>
      </c>
      <c r="C277" s="13" t="s">
        <v>267</v>
      </c>
      <c r="D277" s="32" t="s">
        <v>247</v>
      </c>
      <c r="E277" s="13" t="s">
        <v>851</v>
      </c>
      <c r="F277" s="40">
        <v>44243</v>
      </c>
      <c r="G277" s="40">
        <v>44253</v>
      </c>
      <c r="H277" s="43">
        <v>78.349999999999994</v>
      </c>
      <c r="I277" s="43">
        <v>16.45</v>
      </c>
      <c r="J277" s="43">
        <v>94.8</v>
      </c>
      <c r="K277" s="13" t="s">
        <v>852</v>
      </c>
    </row>
    <row r="278" spans="1:11" x14ac:dyDescent="0.2">
      <c r="A278" s="13" t="s">
        <v>244</v>
      </c>
      <c r="B278" s="27" t="s">
        <v>847</v>
      </c>
      <c r="C278" s="13" t="s">
        <v>848</v>
      </c>
      <c r="D278" s="32" t="s">
        <v>282</v>
      </c>
      <c r="E278" s="13" t="s">
        <v>853</v>
      </c>
      <c r="F278" s="40">
        <v>44243</v>
      </c>
      <c r="G278" s="40">
        <v>44253</v>
      </c>
      <c r="H278" s="43">
        <v>1773.55</v>
      </c>
      <c r="I278" s="43">
        <v>0</v>
      </c>
      <c r="J278" s="43">
        <v>1773.55</v>
      </c>
      <c r="K278" s="13" t="s">
        <v>854</v>
      </c>
    </row>
    <row r="279" spans="1:11" x14ac:dyDescent="0.2">
      <c r="A279" s="13" t="s">
        <v>244</v>
      </c>
      <c r="B279" s="27" t="s">
        <v>847</v>
      </c>
      <c r="C279" s="13" t="s">
        <v>848</v>
      </c>
      <c r="D279" s="32" t="s">
        <v>282</v>
      </c>
      <c r="E279" s="13" t="s">
        <v>855</v>
      </c>
      <c r="F279" s="40">
        <v>44243</v>
      </c>
      <c r="G279" s="40">
        <v>44253</v>
      </c>
      <c r="H279" s="43">
        <v>2660.33</v>
      </c>
      <c r="I279" s="43">
        <v>0</v>
      </c>
      <c r="J279" s="43">
        <v>2660.33</v>
      </c>
      <c r="K279" s="13" t="s">
        <v>856</v>
      </c>
    </row>
    <row r="280" spans="1:11" x14ac:dyDescent="0.2">
      <c r="A280" s="13" t="s">
        <v>244</v>
      </c>
      <c r="B280" s="27" t="s">
        <v>857</v>
      </c>
      <c r="C280" s="13" t="s">
        <v>858</v>
      </c>
      <c r="D280" s="32" t="s">
        <v>247</v>
      </c>
      <c r="E280" s="13" t="s">
        <v>859</v>
      </c>
      <c r="F280" s="40">
        <v>44244</v>
      </c>
      <c r="G280" s="40">
        <v>44253</v>
      </c>
      <c r="H280" s="43">
        <v>2067.6999999999998</v>
      </c>
      <c r="I280" s="43">
        <v>79.72</v>
      </c>
      <c r="J280" s="43">
        <v>2147.42</v>
      </c>
      <c r="K280" s="13" t="s">
        <v>860</v>
      </c>
    </row>
    <row r="281" spans="1:11" x14ac:dyDescent="0.2">
      <c r="A281" s="13" t="s">
        <v>244</v>
      </c>
      <c r="B281" s="27" t="s">
        <v>857</v>
      </c>
      <c r="C281" s="13" t="s">
        <v>858</v>
      </c>
      <c r="D281" s="32" t="s">
        <v>247</v>
      </c>
      <c r="E281" s="13" t="s">
        <v>861</v>
      </c>
      <c r="F281" s="40">
        <v>44244</v>
      </c>
      <c r="G281" s="40">
        <v>44253</v>
      </c>
      <c r="H281" s="43">
        <v>6091.26</v>
      </c>
      <c r="I281" s="43">
        <v>466.37</v>
      </c>
      <c r="J281" s="43">
        <v>6557.63</v>
      </c>
      <c r="K281" s="13" t="s">
        <v>860</v>
      </c>
    </row>
    <row r="282" spans="1:11" x14ac:dyDescent="0.2">
      <c r="A282" s="13" t="s">
        <v>244</v>
      </c>
      <c r="B282" s="27" t="s">
        <v>256</v>
      </c>
      <c r="C282" s="13" t="s">
        <v>257</v>
      </c>
      <c r="D282" s="32" t="s">
        <v>247</v>
      </c>
      <c r="E282" s="13" t="s">
        <v>862</v>
      </c>
      <c r="F282" s="40">
        <v>44245</v>
      </c>
      <c r="G282" s="40">
        <v>44253</v>
      </c>
      <c r="H282" s="43">
        <v>31.23</v>
      </c>
      <c r="I282" s="43">
        <v>6.56</v>
      </c>
      <c r="J282" s="43">
        <v>37.79</v>
      </c>
      <c r="K282" s="13" t="s">
        <v>863</v>
      </c>
    </row>
    <row r="283" spans="1:11" x14ac:dyDescent="0.2">
      <c r="A283" s="13" t="s">
        <v>244</v>
      </c>
      <c r="B283" s="27" t="s">
        <v>864</v>
      </c>
      <c r="C283" s="13" t="s">
        <v>865</v>
      </c>
      <c r="D283" s="32" t="s">
        <v>247</v>
      </c>
      <c r="E283" s="13" t="s">
        <v>866</v>
      </c>
      <c r="F283" s="40">
        <v>44245</v>
      </c>
      <c r="G283" s="40">
        <v>44253</v>
      </c>
      <c r="H283" s="43">
        <v>663.17</v>
      </c>
      <c r="I283" s="43">
        <v>139.27000000000001</v>
      </c>
      <c r="J283" s="43">
        <v>802.44</v>
      </c>
      <c r="K283" s="13" t="s">
        <v>867</v>
      </c>
    </row>
    <row r="284" spans="1:11" x14ac:dyDescent="0.2">
      <c r="A284" s="13" t="s">
        <v>244</v>
      </c>
      <c r="B284" s="27" t="s">
        <v>266</v>
      </c>
      <c r="C284" s="13" t="s">
        <v>267</v>
      </c>
      <c r="D284" s="32" t="s">
        <v>247</v>
      </c>
      <c r="E284" s="13" t="s">
        <v>868</v>
      </c>
      <c r="F284" s="40">
        <v>44246</v>
      </c>
      <c r="G284" s="40">
        <v>44253</v>
      </c>
      <c r="H284" s="43">
        <v>16.45</v>
      </c>
      <c r="I284" s="43">
        <v>3.45</v>
      </c>
      <c r="J284" s="43">
        <v>19.899999999999999</v>
      </c>
      <c r="K284" s="13" t="s">
        <v>869</v>
      </c>
    </row>
    <row r="285" spans="1:11" x14ac:dyDescent="0.2">
      <c r="A285" s="13" t="s">
        <v>244</v>
      </c>
      <c r="B285" s="27" t="s">
        <v>542</v>
      </c>
      <c r="C285" s="13" t="s">
        <v>543</v>
      </c>
      <c r="D285" s="32" t="s">
        <v>247</v>
      </c>
      <c r="E285" s="13" t="s">
        <v>870</v>
      </c>
      <c r="F285" s="40">
        <v>44246</v>
      </c>
      <c r="G285" s="40">
        <v>44253</v>
      </c>
      <c r="H285" s="43">
        <v>1131</v>
      </c>
      <c r="I285" s="43">
        <v>237.51</v>
      </c>
      <c r="J285" s="43">
        <v>1368.51</v>
      </c>
      <c r="K285" s="13" t="s">
        <v>871</v>
      </c>
    </row>
    <row r="286" spans="1:11" x14ac:dyDescent="0.2">
      <c r="A286" s="13" t="s">
        <v>244</v>
      </c>
      <c r="B286" s="27" t="s">
        <v>256</v>
      </c>
      <c r="C286" s="13" t="s">
        <v>257</v>
      </c>
      <c r="D286" s="32" t="s">
        <v>247</v>
      </c>
      <c r="E286" s="13" t="s">
        <v>872</v>
      </c>
      <c r="F286" s="40">
        <v>44246</v>
      </c>
      <c r="G286" s="40">
        <v>44253</v>
      </c>
      <c r="H286" s="43">
        <v>247.93</v>
      </c>
      <c r="I286" s="43">
        <v>52.07</v>
      </c>
      <c r="J286" s="43">
        <v>300</v>
      </c>
      <c r="K286" s="13" t="s">
        <v>873</v>
      </c>
    </row>
    <row r="287" spans="1:11" x14ac:dyDescent="0.2">
      <c r="A287" s="13" t="s">
        <v>244</v>
      </c>
      <c r="B287" s="27" t="s">
        <v>266</v>
      </c>
      <c r="C287" s="13" t="s">
        <v>267</v>
      </c>
      <c r="D287" s="32" t="s">
        <v>247</v>
      </c>
      <c r="E287" s="13" t="s">
        <v>874</v>
      </c>
      <c r="F287" s="40">
        <v>44248</v>
      </c>
      <c r="G287" s="40">
        <v>44253</v>
      </c>
      <c r="H287" s="43">
        <v>37.11</v>
      </c>
      <c r="I287" s="43">
        <v>7.79</v>
      </c>
      <c r="J287" s="43">
        <v>44.9</v>
      </c>
      <c r="K287" s="13" t="s">
        <v>875</v>
      </c>
    </row>
    <row r="288" spans="1:11" x14ac:dyDescent="0.2">
      <c r="A288" s="13" t="s">
        <v>244</v>
      </c>
      <c r="B288" s="27" t="s">
        <v>266</v>
      </c>
      <c r="C288" s="13" t="s">
        <v>267</v>
      </c>
      <c r="D288" s="32" t="s">
        <v>247</v>
      </c>
      <c r="E288" s="13" t="s">
        <v>876</v>
      </c>
      <c r="F288" s="40">
        <v>44248</v>
      </c>
      <c r="G288" s="40">
        <v>44253</v>
      </c>
      <c r="H288" s="43">
        <v>14.79</v>
      </c>
      <c r="I288" s="43">
        <v>3.11</v>
      </c>
      <c r="J288" s="43">
        <v>17.899999999999999</v>
      </c>
      <c r="K288" s="13" t="s">
        <v>877</v>
      </c>
    </row>
    <row r="289" spans="1:11" x14ac:dyDescent="0.2">
      <c r="A289" s="13" t="s">
        <v>244</v>
      </c>
      <c r="B289" s="27" t="s">
        <v>266</v>
      </c>
      <c r="C289" s="13" t="s">
        <v>267</v>
      </c>
      <c r="D289" s="32" t="s">
        <v>247</v>
      </c>
      <c r="E289" s="13" t="s">
        <v>878</v>
      </c>
      <c r="F289" s="40">
        <v>44249</v>
      </c>
      <c r="G289" s="40">
        <v>44253</v>
      </c>
      <c r="H289" s="43">
        <v>5.75</v>
      </c>
      <c r="I289" s="43">
        <v>1.21</v>
      </c>
      <c r="J289" s="43">
        <v>6.96</v>
      </c>
      <c r="K289" s="13" t="s">
        <v>879</v>
      </c>
    </row>
    <row r="290" spans="1:11" x14ac:dyDescent="0.2">
      <c r="A290" s="13" t="s">
        <v>244</v>
      </c>
      <c r="B290" s="27" t="s">
        <v>880</v>
      </c>
      <c r="C290" s="13" t="s">
        <v>881</v>
      </c>
      <c r="D290" s="32" t="s">
        <v>247</v>
      </c>
      <c r="E290" s="13" t="s">
        <v>882</v>
      </c>
      <c r="F290" s="40">
        <v>44249</v>
      </c>
      <c r="G290" s="40">
        <v>44253</v>
      </c>
      <c r="H290" s="43">
        <v>65</v>
      </c>
      <c r="I290" s="43">
        <v>13.65</v>
      </c>
      <c r="J290" s="43">
        <v>78.650000000000006</v>
      </c>
      <c r="K290" s="13" t="s">
        <v>883</v>
      </c>
    </row>
    <row r="291" spans="1:11" x14ac:dyDescent="0.2">
      <c r="A291" s="13" t="s">
        <v>244</v>
      </c>
      <c r="B291" s="27" t="s">
        <v>256</v>
      </c>
      <c r="C291" s="13" t="s">
        <v>257</v>
      </c>
      <c r="D291" s="32" t="s">
        <v>247</v>
      </c>
      <c r="E291" s="13" t="s">
        <v>884</v>
      </c>
      <c r="F291" s="40">
        <v>44249</v>
      </c>
      <c r="G291" s="40">
        <v>44253</v>
      </c>
      <c r="H291" s="43">
        <v>316.8</v>
      </c>
      <c r="I291" s="43">
        <v>66.53</v>
      </c>
      <c r="J291" s="43">
        <v>383.33</v>
      </c>
      <c r="K291" s="13" t="s">
        <v>885</v>
      </c>
    </row>
    <row r="292" spans="1:11" x14ac:dyDescent="0.2">
      <c r="A292" s="13" t="s">
        <v>244</v>
      </c>
      <c r="B292" s="27" t="s">
        <v>266</v>
      </c>
      <c r="C292" s="13" t="s">
        <v>267</v>
      </c>
      <c r="D292" s="32" t="s">
        <v>247</v>
      </c>
      <c r="E292" s="13" t="s">
        <v>886</v>
      </c>
      <c r="F292" s="40">
        <v>44249</v>
      </c>
      <c r="G292" s="40">
        <v>44253</v>
      </c>
      <c r="H292" s="43">
        <v>85.14</v>
      </c>
      <c r="I292" s="43">
        <v>17.88</v>
      </c>
      <c r="J292" s="43">
        <v>103.02</v>
      </c>
      <c r="K292" s="13" t="s">
        <v>887</v>
      </c>
    </row>
    <row r="293" spans="1:11" x14ac:dyDescent="0.2">
      <c r="A293" s="13" t="s">
        <v>244</v>
      </c>
      <c r="B293" s="27" t="s">
        <v>256</v>
      </c>
      <c r="C293" s="13" t="s">
        <v>257</v>
      </c>
      <c r="D293" s="32" t="s">
        <v>247</v>
      </c>
      <c r="E293" s="13" t="s">
        <v>888</v>
      </c>
      <c r="F293" s="40">
        <v>44249</v>
      </c>
      <c r="G293" s="40">
        <v>44253</v>
      </c>
      <c r="H293" s="43">
        <v>159.63999999999999</v>
      </c>
      <c r="I293" s="43">
        <v>33.520000000000003</v>
      </c>
      <c r="J293" s="43">
        <v>193.16</v>
      </c>
      <c r="K293" s="13" t="s">
        <v>889</v>
      </c>
    </row>
    <row r="294" spans="1:11" x14ac:dyDescent="0.2">
      <c r="A294" s="13" t="s">
        <v>244</v>
      </c>
      <c r="B294" s="27" t="s">
        <v>266</v>
      </c>
      <c r="C294" s="13" t="s">
        <v>267</v>
      </c>
      <c r="D294" s="32" t="s">
        <v>247</v>
      </c>
      <c r="E294" s="13" t="s">
        <v>890</v>
      </c>
      <c r="F294" s="40">
        <v>44250</v>
      </c>
      <c r="G294" s="40">
        <v>44253</v>
      </c>
      <c r="H294" s="43">
        <v>14.79</v>
      </c>
      <c r="I294" s="43">
        <v>3.11</v>
      </c>
      <c r="J294" s="43">
        <v>17.899999999999999</v>
      </c>
      <c r="K294" s="13" t="s">
        <v>891</v>
      </c>
    </row>
    <row r="295" spans="1:11" x14ac:dyDescent="0.2">
      <c r="A295" s="13" t="s">
        <v>244</v>
      </c>
      <c r="B295" s="27" t="s">
        <v>266</v>
      </c>
      <c r="C295" s="13" t="s">
        <v>267</v>
      </c>
      <c r="D295" s="32" t="s">
        <v>247</v>
      </c>
      <c r="E295" s="13" t="s">
        <v>892</v>
      </c>
      <c r="F295" s="40">
        <v>44250</v>
      </c>
      <c r="G295" s="40">
        <v>44253</v>
      </c>
      <c r="H295" s="43">
        <v>160.25</v>
      </c>
      <c r="I295" s="43">
        <v>33.65</v>
      </c>
      <c r="J295" s="43">
        <v>193.9</v>
      </c>
      <c r="K295" s="13" t="s">
        <v>893</v>
      </c>
    </row>
    <row r="296" spans="1:11" x14ac:dyDescent="0.2">
      <c r="A296" s="13" t="s">
        <v>244</v>
      </c>
      <c r="B296" s="27" t="s">
        <v>256</v>
      </c>
      <c r="C296" s="13" t="s">
        <v>257</v>
      </c>
      <c r="D296" s="32" t="s">
        <v>247</v>
      </c>
      <c r="E296" s="13" t="s">
        <v>894</v>
      </c>
      <c r="F296" s="40">
        <v>44250</v>
      </c>
      <c r="G296" s="40">
        <v>44253</v>
      </c>
      <c r="H296" s="43">
        <v>216.9</v>
      </c>
      <c r="I296" s="43">
        <v>45.55</v>
      </c>
      <c r="J296" s="43">
        <v>262.45</v>
      </c>
      <c r="K296" s="13" t="s">
        <v>340</v>
      </c>
    </row>
    <row r="297" spans="1:11" x14ac:dyDescent="0.2">
      <c r="A297" s="13" t="s">
        <v>244</v>
      </c>
      <c r="B297" s="27" t="s">
        <v>256</v>
      </c>
      <c r="C297" s="13" t="s">
        <v>257</v>
      </c>
      <c r="D297" s="32" t="s">
        <v>247</v>
      </c>
      <c r="E297" s="13" t="s">
        <v>895</v>
      </c>
      <c r="F297" s="40">
        <v>44250</v>
      </c>
      <c r="G297" s="40">
        <v>44253</v>
      </c>
      <c r="H297" s="43">
        <v>298.3</v>
      </c>
      <c r="I297" s="43">
        <v>62.64</v>
      </c>
      <c r="J297" s="43">
        <v>360.94</v>
      </c>
      <c r="K297" s="13" t="s">
        <v>340</v>
      </c>
    </row>
    <row r="298" spans="1:11" x14ac:dyDescent="0.2">
      <c r="A298" s="13" t="s">
        <v>244</v>
      </c>
      <c r="B298" s="27" t="s">
        <v>256</v>
      </c>
      <c r="C298" s="13" t="s">
        <v>257</v>
      </c>
      <c r="D298" s="32" t="s">
        <v>247</v>
      </c>
      <c r="E298" s="13" t="s">
        <v>896</v>
      </c>
      <c r="F298" s="40">
        <v>44250</v>
      </c>
      <c r="G298" s="40">
        <v>44253</v>
      </c>
      <c r="H298" s="43">
        <v>35.549999999999997</v>
      </c>
      <c r="I298" s="43">
        <v>7.47</v>
      </c>
      <c r="J298" s="43">
        <v>43.02</v>
      </c>
      <c r="K298" s="13" t="s">
        <v>897</v>
      </c>
    </row>
    <row r="299" spans="1:11" x14ac:dyDescent="0.2">
      <c r="A299" s="13" t="s">
        <v>244</v>
      </c>
      <c r="B299" s="27" t="s">
        <v>266</v>
      </c>
      <c r="C299" s="13" t="s">
        <v>267</v>
      </c>
      <c r="D299" s="32" t="s">
        <v>247</v>
      </c>
      <c r="E299" s="13" t="s">
        <v>898</v>
      </c>
      <c r="F299" s="40">
        <v>44250</v>
      </c>
      <c r="G299" s="40">
        <v>44253</v>
      </c>
      <c r="H299" s="43">
        <v>74.3</v>
      </c>
      <c r="I299" s="43">
        <v>15.6</v>
      </c>
      <c r="J299" s="43">
        <v>89.9</v>
      </c>
      <c r="K299" s="13" t="s">
        <v>899</v>
      </c>
    </row>
    <row r="300" spans="1:11" x14ac:dyDescent="0.2">
      <c r="A300" s="13" t="s">
        <v>244</v>
      </c>
      <c r="B300" s="27" t="s">
        <v>266</v>
      </c>
      <c r="C300" s="13" t="s">
        <v>267</v>
      </c>
      <c r="D300" s="32" t="s">
        <v>247</v>
      </c>
      <c r="E300" s="13" t="s">
        <v>900</v>
      </c>
      <c r="F300" s="40">
        <v>44250</v>
      </c>
      <c r="G300" s="40">
        <v>44253</v>
      </c>
      <c r="H300" s="43">
        <v>327.18</v>
      </c>
      <c r="I300" s="43">
        <v>68.709999999999994</v>
      </c>
      <c r="J300" s="43">
        <v>395.89</v>
      </c>
      <c r="K300" s="13" t="s">
        <v>901</v>
      </c>
    </row>
    <row r="301" spans="1:11" x14ac:dyDescent="0.2">
      <c r="A301" s="13" t="s">
        <v>244</v>
      </c>
      <c r="B301" s="27" t="s">
        <v>266</v>
      </c>
      <c r="C301" s="13" t="s">
        <v>267</v>
      </c>
      <c r="D301" s="32" t="s">
        <v>247</v>
      </c>
      <c r="E301" s="13" t="s">
        <v>902</v>
      </c>
      <c r="F301" s="40">
        <v>44250</v>
      </c>
      <c r="G301" s="40">
        <v>44253</v>
      </c>
      <c r="H301" s="43">
        <v>224.63</v>
      </c>
      <c r="I301" s="43">
        <v>47.17</v>
      </c>
      <c r="J301" s="43">
        <v>271.8</v>
      </c>
      <c r="K301" s="13" t="s">
        <v>903</v>
      </c>
    </row>
    <row r="302" spans="1:11" x14ac:dyDescent="0.2">
      <c r="A302" s="13" t="s">
        <v>244</v>
      </c>
      <c r="B302" s="27" t="s">
        <v>256</v>
      </c>
      <c r="C302" s="13" t="s">
        <v>257</v>
      </c>
      <c r="D302" s="32" t="s">
        <v>247</v>
      </c>
      <c r="E302" s="13" t="s">
        <v>904</v>
      </c>
      <c r="F302" s="40">
        <v>44227</v>
      </c>
      <c r="G302" s="40">
        <v>44253</v>
      </c>
      <c r="H302" s="43">
        <v>63.3</v>
      </c>
      <c r="I302" s="43">
        <v>13.29</v>
      </c>
      <c r="J302" s="43">
        <v>76.59</v>
      </c>
      <c r="K302" s="13" t="s">
        <v>905</v>
      </c>
    </row>
    <row r="303" spans="1:11" x14ac:dyDescent="0.2">
      <c r="A303" s="13"/>
      <c r="B303" s="27"/>
      <c r="C303" s="13"/>
      <c r="D303" s="32"/>
      <c r="E303" s="13"/>
      <c r="F303" s="40"/>
      <c r="G303" s="40"/>
      <c r="H303" s="43">
        <v>1016456.83</v>
      </c>
      <c r="I303" s="43">
        <v>192144.41</v>
      </c>
      <c r="J303" s="43">
        <v>1208601.24</v>
      </c>
      <c r="K303" s="13"/>
    </row>
    <row r="304" spans="1:11" x14ac:dyDescent="0.2">
      <c r="A304" s="26"/>
      <c r="B304" s="26"/>
      <c r="C304" s="26"/>
      <c r="D304" s="26"/>
      <c r="E304" s="26"/>
      <c r="F304" s="41"/>
      <c r="G304" s="41"/>
      <c r="H304" s="26"/>
      <c r="I304" s="26"/>
      <c r="J304" s="26"/>
      <c r="K304" s="26"/>
    </row>
    <row r="305" spans="1:7" x14ac:dyDescent="0.2">
      <c r="A305" s="39" t="s">
        <v>906</v>
      </c>
      <c r="B305" s="14"/>
      <c r="C305" s="14"/>
      <c r="D305" s="14"/>
      <c r="E305" s="14"/>
      <c r="F305" s="42"/>
      <c r="G305" s="42"/>
    </row>
    <row r="306" spans="1:7" x14ac:dyDescent="0.2">
      <c r="B306" s="14"/>
      <c r="C306" s="14"/>
      <c r="D306" s="14"/>
      <c r="E306" s="14"/>
      <c r="F306" s="42"/>
      <c r="G306" s="42"/>
    </row>
    <row r="307" spans="1:7" x14ac:dyDescent="0.2">
      <c r="B307" s="14"/>
      <c r="C307" s="14"/>
      <c r="D307" s="14"/>
      <c r="E307" s="14"/>
      <c r="F307" s="42"/>
      <c r="G307" s="42"/>
    </row>
    <row r="308" spans="1:7" x14ac:dyDescent="0.2">
      <c r="B308" s="14"/>
      <c r="C308" s="14"/>
      <c r="D308" s="15"/>
      <c r="E308" s="14"/>
      <c r="F308" s="42"/>
      <c r="G308" s="42"/>
    </row>
    <row r="309" spans="1:7" x14ac:dyDescent="0.2">
      <c r="B309" s="14"/>
      <c r="C309" s="14"/>
      <c r="D309" s="14"/>
      <c r="E309" s="14"/>
      <c r="F309" s="42"/>
      <c r="G309" s="42"/>
    </row>
    <row r="310" spans="1:7" x14ac:dyDescent="0.2">
      <c r="B310" s="14"/>
      <c r="C310" s="14"/>
      <c r="D310" s="34" t="s">
        <v>1</v>
      </c>
      <c r="E310" s="14"/>
      <c r="F310" s="42"/>
      <c r="G310" s="42"/>
    </row>
    <row r="311" spans="1:7" x14ac:dyDescent="0.2">
      <c r="B311" s="14"/>
      <c r="C311" s="14"/>
      <c r="D311" s="14"/>
      <c r="E311" s="14"/>
      <c r="F311" s="42"/>
      <c r="G311" s="42"/>
    </row>
    <row r="312" spans="1:7" x14ac:dyDescent="0.2">
      <c r="B312" s="14"/>
      <c r="F312" s="42"/>
      <c r="G312" s="42"/>
    </row>
    <row r="313" spans="1:7" x14ac:dyDescent="0.2">
      <c r="B313" s="14"/>
      <c r="F313" s="42"/>
      <c r="G313" s="42"/>
    </row>
    <row r="314" spans="1:7" x14ac:dyDescent="0.2">
      <c r="B314" s="14"/>
      <c r="F314" s="42"/>
      <c r="G314" s="42"/>
    </row>
    <row r="315" spans="1:7" x14ac:dyDescent="0.2">
      <c r="B315" s="34" t="s">
        <v>1</v>
      </c>
      <c r="F315" s="42"/>
      <c r="G315" s="42"/>
    </row>
    <row r="316" spans="1:7" x14ac:dyDescent="0.2">
      <c r="B316" s="14"/>
      <c r="F316" s="42"/>
      <c r="G316" s="42"/>
    </row>
    <row r="317" spans="1:7" x14ac:dyDescent="0.2">
      <c r="B317" s="14"/>
      <c r="F317" s="42"/>
      <c r="G317" s="42"/>
    </row>
    <row r="318" spans="1:7" x14ac:dyDescent="0.2">
      <c r="B318" s="14"/>
      <c r="F318" s="42"/>
      <c r="G318" s="42"/>
    </row>
  </sheetData>
  <pageMargins left="0.7" right="0.7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16"/>
  <sheetViews>
    <sheetView workbookViewId="0">
      <selection activeCell="A3" sqref="A3"/>
    </sheetView>
  </sheetViews>
  <sheetFormatPr baseColWidth="10" defaultRowHeight="12.75" x14ac:dyDescent="0.2"/>
  <sheetData>
    <row r="3" spans="1:7" x14ac:dyDescent="0.2">
      <c r="A3" s="44"/>
      <c r="B3" s="44"/>
      <c r="C3" s="45"/>
      <c r="D3" s="45"/>
      <c r="E3" s="45"/>
      <c r="F3" s="45"/>
      <c r="G3" s="46"/>
    </row>
    <row r="4" spans="1:7" x14ac:dyDescent="0.2">
      <c r="A4" s="44"/>
      <c r="B4" s="44"/>
      <c r="C4" s="45"/>
      <c r="D4" s="45"/>
      <c r="E4" s="45"/>
      <c r="F4" s="45"/>
      <c r="G4" s="46"/>
    </row>
    <row r="5" spans="1:7" x14ac:dyDescent="0.2">
      <c r="A5" s="47"/>
      <c r="B5" s="47"/>
      <c r="C5" s="48"/>
      <c r="D5" s="48"/>
      <c r="E5" s="48"/>
      <c r="F5" s="48"/>
      <c r="G5" s="49"/>
    </row>
    <row r="6" spans="1:7" x14ac:dyDescent="0.2">
      <c r="A6" s="47"/>
      <c r="B6" s="47"/>
      <c r="C6" s="48"/>
      <c r="D6" s="48"/>
      <c r="E6" s="48"/>
      <c r="F6" s="48"/>
      <c r="G6" s="49"/>
    </row>
    <row r="7" spans="1:7" x14ac:dyDescent="0.2">
      <c r="A7" s="47"/>
      <c r="B7" s="47"/>
      <c r="C7" s="48"/>
      <c r="D7" s="48"/>
      <c r="E7" s="48"/>
      <c r="F7" s="48"/>
      <c r="G7" s="49"/>
    </row>
    <row r="8" spans="1:7" x14ac:dyDescent="0.2">
      <c r="A8" s="47"/>
      <c r="B8" s="47"/>
      <c r="C8" s="48"/>
      <c r="D8" s="48"/>
      <c r="E8" s="48"/>
      <c r="F8" s="48"/>
      <c r="G8" s="49"/>
    </row>
    <row r="9" spans="1:7" x14ac:dyDescent="0.2">
      <c r="A9" s="47"/>
      <c r="B9" s="47"/>
      <c r="C9" s="48"/>
      <c r="D9" s="48"/>
      <c r="E9" s="48"/>
      <c r="F9" s="48"/>
      <c r="G9" s="49"/>
    </row>
    <row r="10" spans="1:7" x14ac:dyDescent="0.2">
      <c r="A10" s="47"/>
      <c r="B10" s="47"/>
      <c r="C10" s="48"/>
      <c r="D10" s="48"/>
      <c r="E10" s="48"/>
      <c r="F10" s="48"/>
      <c r="G10" s="49"/>
    </row>
    <row r="11" spans="1:7" x14ac:dyDescent="0.2">
      <c r="A11" s="47"/>
      <c r="B11" s="47"/>
      <c r="C11" s="48"/>
      <c r="D11" s="48"/>
      <c r="E11" s="48"/>
      <c r="F11" s="48"/>
      <c r="G11" s="49"/>
    </row>
    <row r="12" spans="1:7" x14ac:dyDescent="0.2">
      <c r="A12" s="47"/>
      <c r="B12" s="47"/>
      <c r="C12" s="48"/>
      <c r="D12" s="48"/>
      <c r="E12" s="48"/>
      <c r="F12" s="48"/>
      <c r="G12" s="49"/>
    </row>
    <row r="13" spans="1:7" x14ac:dyDescent="0.2">
      <c r="A13" s="47"/>
      <c r="B13" s="47"/>
      <c r="C13" s="48"/>
      <c r="D13" s="48"/>
      <c r="E13" s="48"/>
      <c r="F13" s="48"/>
      <c r="G13" s="49"/>
    </row>
    <row r="14" spans="1:7" x14ac:dyDescent="0.2">
      <c r="A14" s="47"/>
      <c r="B14" s="47"/>
      <c r="C14" s="48"/>
      <c r="D14" s="48"/>
      <c r="E14" s="48"/>
      <c r="F14" s="48"/>
      <c r="G14" s="49"/>
    </row>
    <row r="15" spans="1:7" x14ac:dyDescent="0.2">
      <c r="A15" s="47"/>
      <c r="B15" s="47"/>
      <c r="C15" s="48"/>
      <c r="D15" s="48"/>
      <c r="E15" s="48"/>
      <c r="F15" s="48"/>
      <c r="G15" s="49"/>
    </row>
    <row r="16" spans="1:7" x14ac:dyDescent="0.2">
      <c r="A16" s="50"/>
      <c r="B16" s="50"/>
      <c r="C16" s="51"/>
      <c r="D16" s="51"/>
      <c r="E16" s="51"/>
      <c r="F16" s="51"/>
      <c r="G16" s="52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 Word Versiones OCU" ma:contentTypeID="0x0101001EFE50F4AE730E428276BB76206D1262" ma:contentTypeVersion="0" ma:contentTypeDescription="" ma:contentTypeScope="" ma:versionID="98df7bcda2a584e4cc1db132249c0afc">
  <xsd:schema xmlns:xsd="http://www.w3.org/2001/XMLSchema" xmlns:xs="http://www.w3.org/2001/XMLSchema" xmlns:p="http://schemas.microsoft.com/office/2006/metadata/properties" xmlns:ns3="b6164c32-15d1-494f-a0c7-e34b83ace32f" targetNamespace="http://schemas.microsoft.com/office/2006/metadata/properties" ma:root="true" ma:fieldsID="bf4a21bdfd49a817b6b674a0fe7b0725" ns3:_="">
    <xsd:import namespace="b6164c32-15d1-494f-a0c7-e34b83ace32f"/>
    <xsd:element name="properties">
      <xsd:complexType>
        <xsd:sequence>
          <xsd:element name="documentManagement">
            <xsd:complexType>
              <xsd:all>
                <xsd:element ref="ns3:PGC" minOccurs="0"/>
                <xsd:element ref="ns3:Propietario" minOccurs="0"/>
                <xsd:element ref="ns3:Registro_x0020_del_x0020_PGC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164c32-15d1-494f-a0c7-e34b83ace32f" elementFormDefault="qualified">
    <xsd:import namespace="http://schemas.microsoft.com/office/2006/documentManagement/types"/>
    <xsd:import namespace="http://schemas.microsoft.com/office/infopath/2007/PartnerControls"/>
    <xsd:element name="PGC" ma:index="8" nillable="true" ma:displayName="PGC" ma:description="Procedimiento del sistema ISO al que pertenece el documento" ma:format="Dropdown" ma:internalName="PGC">
      <xsd:simpleType>
        <xsd:restriction base="dms:Choice">
          <xsd:enumeration value="PGC-05. Desarrollo de nuevos productos"/>
          <xsd:enumeration value="PGC-06. Modificaciones de producto"/>
          <xsd:enumeration value="PGC-09. Implantaciones"/>
        </xsd:restriction>
      </xsd:simpleType>
    </xsd:element>
    <xsd:element name="Propietario" ma:index="9" nillable="true" ma:displayName="Propietario" ma:list="UserInfo" ma:SharePointGroup="0" ma:internalName="Propietario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Registro_x0020_del_x0020_PGC" ma:index="10" nillable="true" ma:displayName="Registro del PGC" ma:description="Registro del procedimiento ISO al que da cobertura el documento" ma:format="Dropdown" ma:internalName="Registro_x0020_del_x0020_PGC">
      <xsd:simpleType>
        <xsd:restriction base="dms:Choice">
          <xsd:enumeration value="PGC-05. 01. Actas de reunión de definición del producto"/>
          <xsd:enumeration value="PGC-05. 02. Documento de Alcance"/>
          <xsd:enumeration value="PGC-05. 03. Listado de Documentos Externos"/>
          <xsd:enumeration value="PGC-05. 04. Lista de funcionalidades"/>
          <xsd:enumeration value="PGC-05. 05. Guía de usuario / Ayuda on-line"/>
          <xsd:enumeration value="PGC-05. 06. Acta de Recepción"/>
          <xsd:enumeration value="--------"/>
          <xsd:enumeration value="PGC-06. 01. Informe de ayuda al cambio tecnológico"/>
          <xsd:enumeration value="PGC-06. 02. Guía de usuario / Ayuda on-line"/>
          <xsd:enumeration value="PGC-06. 03. Guía de instalación / herramienta de autoinstalación"/>
          <xsd:enumeration value="PGC-06. 04. Resultados de la instalación de la aplicación modificada"/>
          <xsd:enumeration value="PGC-06. 05. Registro de envío de “Conforme” al cliente"/>
          <xsd:enumeration value="--------"/>
          <xsd:enumeration value="PGC-09. 01. Actas reuniones"/>
          <xsd:enumeration value="PGC-09. 02. Plan de Implantación"/>
          <xsd:enumeration value="PGC-09. 03. Registro Actividades"/>
          <xsd:enumeration value="PGC-09. 04. Informe Final de Implantación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GC xmlns="b6164c32-15d1-494f-a0c7-e34b83ace32f" xsi:nil="true"/>
    <Propietario xmlns="b6164c32-15d1-494f-a0c7-e34b83ace32f">
      <UserInfo>
        <DisplayName/>
        <AccountId xsi:nil="true"/>
        <AccountType/>
      </UserInfo>
    </Propietario>
    <Registro_x0020_del_x0020_PGC xmlns="b6164c32-15d1-494f-a0c7-e34b83ace32f" xsi:nil="true"/>
  </documentManagement>
</p:properties>
</file>

<file path=customXml/itemProps1.xml><?xml version="1.0" encoding="utf-8"?>
<ds:datastoreItem xmlns:ds="http://schemas.openxmlformats.org/officeDocument/2006/customXml" ds:itemID="{CEADCD1F-ED2E-4A89-89B5-F0891B84B75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F897ACC-D280-470E-9E22-CBA9B1A6CE3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6164c32-15d1-494f-a0c7-e34b83ace32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E3EE55B-7910-475D-9342-9CC435FF039A}">
  <ds:schemaRefs>
    <ds:schemaRef ds:uri="http://www.w3.org/XML/1998/namespace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b6164c32-15d1-494f-a0c7-e34b83ace32f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50</vt:i4>
      </vt:variant>
    </vt:vector>
  </HeadingPairs>
  <TitlesOfParts>
    <vt:vector size="53" baseType="lpstr">
      <vt:lpstr>XDO_METADATA</vt:lpstr>
      <vt:lpstr>Datos</vt:lpstr>
      <vt:lpstr>Tabla Dinamica</vt:lpstr>
      <vt:lpstr>XDO_?CABECERA1?</vt:lpstr>
      <vt:lpstr>XDO_?CABECERA10?</vt:lpstr>
      <vt:lpstr>XDO_?CABECERA11?</vt:lpstr>
      <vt:lpstr>XDO_?CABECERA2?</vt:lpstr>
      <vt:lpstr>XDO_?CABECERA3?</vt:lpstr>
      <vt:lpstr>XDO_?CABECERA4?</vt:lpstr>
      <vt:lpstr>XDO_?CABECERA5?</vt:lpstr>
      <vt:lpstr>XDO_?CABECERA6?</vt:lpstr>
      <vt:lpstr>XDO_?CABECERA7?</vt:lpstr>
      <vt:lpstr>XDO_?CABECERA8?</vt:lpstr>
      <vt:lpstr>XDO_?CABECERA9?</vt:lpstr>
      <vt:lpstr>XDO_?CL1?</vt:lpstr>
      <vt:lpstr>XDO_?CL10?</vt:lpstr>
      <vt:lpstr>XDO_?CL11?</vt:lpstr>
      <vt:lpstr>XDO_?CL2?</vt:lpstr>
      <vt:lpstr>XDO_?CL3?</vt:lpstr>
      <vt:lpstr>XDO_?CL4?</vt:lpstr>
      <vt:lpstr>XDO_?CL5?</vt:lpstr>
      <vt:lpstr>XDO_?CL6?</vt:lpstr>
      <vt:lpstr>XDO_?CL7?</vt:lpstr>
      <vt:lpstr>XDO_?CL8?</vt:lpstr>
      <vt:lpstr>XDO_?CL9?</vt:lpstr>
      <vt:lpstr>XDO_?ENCABEZADO?</vt:lpstr>
      <vt:lpstr>XDO_?LOGO_PATH?</vt:lpstr>
      <vt:lpstr>XDO_?NUMERO_COLUMNAS?</vt:lpstr>
      <vt:lpstr>XDO_?PARAMETROS_AGRUPACION?</vt:lpstr>
      <vt:lpstr>XDO_?PARAMETROS_ORDENACION?</vt:lpstr>
      <vt:lpstr>XDO_?PIE_DE_PAGINA?</vt:lpstr>
      <vt:lpstr>XDO_?REGISTROS?</vt:lpstr>
      <vt:lpstr>XDO_?SELECCION?</vt:lpstr>
      <vt:lpstr>XDO_?SUBTITULO?</vt:lpstr>
      <vt:lpstr>XDO_?TIT_AGRUPACION?</vt:lpstr>
      <vt:lpstr>XDO_?TIT1_TIPO?</vt:lpstr>
      <vt:lpstr>XDO_?TIT10_TIPO?</vt:lpstr>
      <vt:lpstr>XDO_?TIT11_TIPO?</vt:lpstr>
      <vt:lpstr>XDO_?TIT2_TIPO?</vt:lpstr>
      <vt:lpstr>XDO_?TIT3_TIPO?</vt:lpstr>
      <vt:lpstr>XDO_?TIT4_TIPO?</vt:lpstr>
      <vt:lpstr>XDO_?TIT5_TIPO?</vt:lpstr>
      <vt:lpstr>XDO_?TIT6_TIPO?</vt:lpstr>
      <vt:lpstr>XDO_?TIT7_TIPO?</vt:lpstr>
      <vt:lpstr>XDO_?TIT8_TIPO?</vt:lpstr>
      <vt:lpstr>XDO_?TIT9_TIPO?</vt:lpstr>
      <vt:lpstr>XDO_GROUP_?AGRUPACION?</vt:lpstr>
      <vt:lpstr>XDO_GROUP_?LN?</vt:lpstr>
      <vt:lpstr>XDO_STYLE_1_?CAMPO1?</vt:lpstr>
      <vt:lpstr>XDO_STYLE_1_?LN?</vt:lpstr>
      <vt:lpstr>XDO_STYLE_2_?CAMPO1?</vt:lpstr>
      <vt:lpstr>XDO_STYLE_2_?LN?</vt:lpstr>
      <vt:lpstr>XDO_STYLE_3_?CAMPO1?</vt:lpstr>
    </vt:vector>
  </TitlesOfParts>
  <Manager>Responsable</Manager>
  <Company>Oficina de Cooperación Universitaria, S.A.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Título del documento 2</dc:title>
  <dc:subject>Asunto del documento</dc:subject>
  <dc:creator>Consuelo Álvarez Cuadrado</dc:creator>
  <cp:lastModifiedBy>Baños Anton, Jesus Felipe</cp:lastModifiedBy>
  <cp:lastPrinted>2012-12-12T15:36:46Z</cp:lastPrinted>
  <dcterms:created xsi:type="dcterms:W3CDTF">1996-12-11T15:40:51Z</dcterms:created>
  <dcterms:modified xsi:type="dcterms:W3CDTF">2021-03-25T10:22:28Z</dcterms:modified>
</cp:coreProperties>
</file>